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nogosek\Documents\Rivers Edge\Marketing\"/>
    </mc:Choice>
  </mc:AlternateContent>
  <xr:revisionPtr revIDLastSave="0" documentId="13_ncr:1_{147325AC-71CB-4E13-845B-4F2EA9840B43}" xr6:coauthVersionLast="47" xr6:coauthVersionMax="47" xr10:uidLastSave="{00000000-0000-0000-0000-000000000000}"/>
  <bookViews>
    <workbookView xWindow="-28920" yWindow="7695" windowWidth="29040" windowHeight="15840" xr2:uid="{00000000-000D-0000-FFFF-FFFF00000000}"/>
  </bookViews>
  <sheets>
    <sheet name="2023_REP_Fall_Specials" sheetId="1" r:id="rId1"/>
  </sheets>
  <definedNames>
    <definedName name="_xlnm._FilterDatabase" localSheetId="0" hidden="1">'2023_REP_Fall_Specials'!$A$10:$L$315</definedName>
    <definedName name="_xlnm.Print_Area" localSheetId="0">'2023_REP_Fall_Specials'!$A$1:$L$357</definedName>
    <definedName name="_xlnm.Print_Titles" localSheetId="0">'2023_REP_Fall_Specials'!$10:$10</definedName>
    <definedName name="Query4">'2023_REP_Fall_Specials'!$A$10:$F$315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4" i="1" l="1"/>
  <c r="K15" i="1"/>
  <c r="K16" i="1"/>
  <c r="K17" i="1"/>
  <c r="K19" i="1"/>
  <c r="K20" i="1"/>
  <c r="K21" i="1"/>
  <c r="K22" i="1"/>
  <c r="K23" i="1"/>
  <c r="K24" i="1"/>
  <c r="K25" i="1"/>
  <c r="K26" i="1"/>
  <c r="K27" i="1"/>
  <c r="K28" i="1"/>
  <c r="K29" i="1"/>
  <c r="K30" i="1"/>
  <c r="K32" i="1"/>
  <c r="K34" i="1"/>
  <c r="K35" i="1"/>
  <c r="K36" i="1"/>
  <c r="K37" i="1"/>
  <c r="K38" i="1"/>
  <c r="K39" i="1"/>
  <c r="K40" i="1"/>
  <c r="K41" i="1"/>
  <c r="K42" i="1"/>
  <c r="K43" i="1"/>
  <c r="K44" i="1"/>
  <c r="K45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5" i="1"/>
  <c r="K166" i="1"/>
  <c r="K167" i="1"/>
  <c r="K168" i="1"/>
  <c r="K169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12" i="1"/>
  <c r="L12" i="1" s="1"/>
  <c r="D12" i="1"/>
  <c r="D281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34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3" i="1"/>
  <c r="D212" i="1"/>
  <c r="D211" i="1"/>
  <c r="D210" i="1"/>
  <c r="D198" i="1"/>
  <c r="D193" i="1"/>
  <c r="D190" i="1"/>
  <c r="D167" i="1"/>
  <c r="D79" i="1"/>
  <c r="D344" i="1" l="1"/>
  <c r="D345" i="1"/>
  <c r="D347" i="1"/>
  <c r="D343" i="1"/>
  <c r="D346" i="1"/>
  <c r="D354" i="1"/>
  <c r="D355" i="1"/>
  <c r="D357" i="1"/>
  <c r="D353" i="1"/>
  <c r="D356" i="1"/>
  <c r="D349" i="1"/>
  <c r="D350" i="1"/>
  <c r="D352" i="1"/>
  <c r="D348" i="1"/>
  <c r="D351" i="1"/>
  <c r="D325" i="1"/>
  <c r="D324" i="1"/>
  <c r="D323" i="1"/>
  <c r="D322" i="1"/>
  <c r="D321" i="1"/>
  <c r="D320" i="1"/>
  <c r="D319" i="1"/>
  <c r="D318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90" i="1"/>
  <c r="D45" i="1"/>
  <c r="D44" i="1"/>
  <c r="D43" i="1"/>
  <c r="D42" i="1"/>
  <c r="D182" i="1"/>
  <c r="D181" i="1"/>
  <c r="D180" i="1"/>
  <c r="D179" i="1"/>
  <c r="D315" i="1"/>
  <c r="D314" i="1"/>
  <c r="D291" i="1"/>
  <c r="D295" i="1"/>
  <c r="D300" i="1"/>
  <c r="D297" i="1"/>
  <c r="D296" i="1"/>
  <c r="D293" i="1"/>
  <c r="D298" i="1"/>
  <c r="D301" i="1"/>
  <c r="D299" i="1"/>
  <c r="D292" i="1"/>
  <c r="D290" i="1"/>
  <c r="D294" i="1"/>
  <c r="D303" i="1"/>
  <c r="D307" i="1"/>
  <c r="D312" i="1"/>
  <c r="D309" i="1"/>
  <c r="D308" i="1"/>
  <c r="D305" i="1"/>
  <c r="D310" i="1"/>
  <c r="D313" i="1"/>
  <c r="D311" i="1"/>
  <c r="D304" i="1"/>
  <c r="D302" i="1"/>
  <c r="D306" i="1"/>
  <c r="D178" i="1"/>
  <c r="D177" i="1"/>
  <c r="D176" i="1"/>
  <c r="D175" i="1"/>
  <c r="D174" i="1"/>
  <c r="D173" i="1"/>
  <c r="D172" i="1"/>
  <c r="D171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3" i="1"/>
  <c r="D242" i="1"/>
  <c r="D241" i="1"/>
  <c r="D240" i="1"/>
  <c r="D239" i="1"/>
  <c r="D238" i="1"/>
  <c r="D237" i="1"/>
  <c r="D236" i="1"/>
  <c r="D235" i="1"/>
  <c r="D233" i="1"/>
  <c r="D232" i="1"/>
  <c r="D231" i="1"/>
  <c r="D230" i="1"/>
  <c r="D229" i="1"/>
  <c r="D228" i="1"/>
  <c r="D227" i="1"/>
  <c r="D214" i="1"/>
  <c r="D209" i="1"/>
  <c r="D208" i="1"/>
  <c r="D207" i="1"/>
  <c r="D206" i="1"/>
  <c r="D205" i="1"/>
  <c r="D204" i="1"/>
  <c r="D203" i="1"/>
  <c r="D202" i="1"/>
  <c r="D201" i="1"/>
  <c r="D200" i="1"/>
  <c r="D199" i="1"/>
  <c r="D197" i="1"/>
  <c r="D196" i="1"/>
  <c r="D195" i="1"/>
  <c r="D194" i="1"/>
  <c r="D192" i="1"/>
  <c r="D191" i="1"/>
  <c r="D189" i="1"/>
  <c r="D188" i="1"/>
  <c r="D187" i="1"/>
  <c r="D186" i="1"/>
  <c r="D185" i="1"/>
  <c r="D184" i="1"/>
  <c r="D81" i="1"/>
  <c r="D80" i="1"/>
  <c r="D78" i="1"/>
  <c r="D77" i="1"/>
  <c r="D76" i="1"/>
  <c r="D75" i="1"/>
  <c r="D74" i="1"/>
  <c r="D73" i="1"/>
  <c r="D72" i="1"/>
  <c r="D105" i="1"/>
  <c r="D10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6" i="1"/>
  <c r="D145" i="1"/>
  <c r="D147" i="1"/>
  <c r="D144" i="1"/>
  <c r="D143" i="1"/>
  <c r="D142" i="1"/>
  <c r="D141" i="1"/>
  <c r="D140" i="1"/>
  <c r="D139" i="1"/>
  <c r="D169" i="1"/>
  <c r="D168" i="1"/>
  <c r="D166" i="1"/>
  <c r="D165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89" i="1"/>
  <c r="D88" i="1"/>
  <c r="D87" i="1"/>
  <c r="D86" i="1"/>
  <c r="D85" i="1"/>
  <c r="D84" i="1"/>
  <c r="D83" i="1"/>
  <c r="D71" i="1"/>
  <c r="D289" i="1"/>
  <c r="D288" i="1"/>
  <c r="D129" i="1"/>
  <c r="D132" i="1"/>
  <c r="D126" i="1"/>
  <c r="D133" i="1"/>
  <c r="D127" i="1"/>
  <c r="D130" i="1"/>
  <c r="D124" i="1"/>
  <c r="D128" i="1"/>
  <c r="D131" i="1"/>
  <c r="D125" i="1"/>
  <c r="D119" i="1"/>
  <c r="D118" i="1"/>
  <c r="D120" i="1"/>
  <c r="D122" i="1"/>
  <c r="D121" i="1"/>
  <c r="D123" i="1"/>
  <c r="D117" i="1"/>
  <c r="D116" i="1"/>
  <c r="D115" i="1"/>
  <c r="D114" i="1"/>
  <c r="D30" i="1"/>
  <c r="D29" i="1"/>
  <c r="D28" i="1"/>
  <c r="D27" i="1"/>
  <c r="D26" i="1"/>
  <c r="D25" i="1"/>
  <c r="D24" i="1"/>
  <c r="D23" i="1"/>
  <c r="D22" i="1"/>
  <c r="D21" i="1"/>
  <c r="D20" i="1"/>
  <c r="D19" i="1"/>
  <c r="D138" i="1"/>
  <c r="D69" i="1"/>
  <c r="D55" i="1"/>
  <c r="D54" i="1"/>
  <c r="D53" i="1"/>
  <c r="D51" i="1"/>
  <c r="D52" i="1"/>
  <c r="D50" i="1"/>
  <c r="D49" i="1"/>
  <c r="D70" i="1"/>
  <c r="D56" i="1"/>
  <c r="D58" i="1"/>
  <c r="D61" i="1"/>
  <c r="D67" i="1"/>
  <c r="D59" i="1"/>
  <c r="D47" i="1"/>
  <c r="D66" i="1"/>
  <c r="D63" i="1"/>
  <c r="D64" i="1"/>
  <c r="D65" i="1"/>
  <c r="D68" i="1"/>
  <c r="D62" i="1"/>
  <c r="D57" i="1"/>
  <c r="D48" i="1"/>
  <c r="D60" i="1"/>
  <c r="D137" i="1"/>
  <c r="D287" i="1"/>
  <c r="D286" i="1"/>
  <c r="D285" i="1"/>
  <c r="D284" i="1"/>
  <c r="D283" i="1"/>
  <c r="D282" i="1"/>
  <c r="D136" i="1"/>
  <c r="D135" i="1"/>
  <c r="D113" i="1"/>
  <c r="D112" i="1"/>
  <c r="D111" i="1"/>
  <c r="D110" i="1"/>
  <c r="D109" i="1"/>
  <c r="D108" i="1"/>
  <c r="D107" i="1"/>
  <c r="D41" i="1"/>
  <c r="D40" i="1"/>
  <c r="D39" i="1"/>
  <c r="D38" i="1"/>
  <c r="D37" i="1"/>
  <c r="D36" i="1"/>
  <c r="D35" i="1"/>
  <c r="D34" i="1"/>
  <c r="D280" i="1"/>
  <c r="D279" i="1"/>
  <c r="D278" i="1"/>
  <c r="D277" i="1"/>
  <c r="D276" i="1"/>
  <c r="D17" i="1"/>
  <c r="D16" i="1"/>
  <c r="D15" i="1"/>
  <c r="D14" i="1"/>
  <c r="D32" i="1"/>
  <c r="L344" i="1"/>
  <c r="L345" i="1"/>
  <c r="L347" i="1"/>
  <c r="L343" i="1"/>
  <c r="L346" i="1"/>
  <c r="L354" i="1"/>
  <c r="L355" i="1"/>
  <c r="L357" i="1"/>
  <c r="L353" i="1"/>
  <c r="L356" i="1"/>
  <c r="L349" i="1"/>
  <c r="L350" i="1"/>
  <c r="L352" i="1"/>
  <c r="L348" i="1"/>
  <c r="L351" i="1"/>
  <c r="L325" i="1"/>
  <c r="L324" i="1"/>
  <c r="L323" i="1"/>
  <c r="L322" i="1"/>
  <c r="L321" i="1"/>
  <c r="L320" i="1"/>
  <c r="L319" i="1"/>
  <c r="L318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258" i="1"/>
  <c r="L79" i="1"/>
  <c r="L281" i="1"/>
  <c r="L32" i="1"/>
  <c r="L14" i="1"/>
  <c r="L15" i="1"/>
  <c r="L16" i="1"/>
  <c r="L17" i="1"/>
  <c r="L276" i="1"/>
  <c r="L277" i="1"/>
  <c r="L278" i="1"/>
  <c r="L279" i="1"/>
  <c r="L280" i="1"/>
  <c r="L34" i="1"/>
  <c r="L35" i="1"/>
  <c r="L36" i="1"/>
  <c r="L37" i="1"/>
  <c r="L38" i="1"/>
  <c r="L39" i="1"/>
  <c r="L40" i="1"/>
  <c r="L41" i="1"/>
  <c r="L107" i="1"/>
  <c r="L108" i="1"/>
  <c r="L109" i="1"/>
  <c r="L110" i="1"/>
  <c r="L111" i="1"/>
  <c r="L112" i="1"/>
  <c r="L113" i="1"/>
  <c r="L135" i="1"/>
  <c r="L136" i="1"/>
  <c r="L282" i="1"/>
  <c r="L283" i="1"/>
  <c r="L284" i="1"/>
  <c r="L285" i="1"/>
  <c r="L286" i="1"/>
  <c r="L287" i="1"/>
  <c r="L137" i="1"/>
  <c r="L60" i="1"/>
  <c r="L48" i="1"/>
  <c r="L57" i="1"/>
  <c r="L62" i="1"/>
  <c r="L68" i="1"/>
  <c r="L65" i="1"/>
  <c r="L64" i="1"/>
  <c r="L63" i="1"/>
  <c r="L66" i="1"/>
  <c r="L47" i="1"/>
  <c r="L59" i="1"/>
  <c r="L67" i="1"/>
  <c r="L61" i="1"/>
  <c r="L58" i="1"/>
  <c r="L56" i="1"/>
  <c r="L70" i="1"/>
  <c r="L49" i="1"/>
  <c r="L50" i="1"/>
  <c r="L52" i="1"/>
  <c r="L51" i="1"/>
  <c r="L53" i="1"/>
  <c r="L54" i="1"/>
  <c r="L55" i="1"/>
  <c r="L69" i="1"/>
  <c r="L138" i="1"/>
  <c r="L19" i="1"/>
  <c r="L20" i="1"/>
  <c r="L21" i="1"/>
  <c r="L22" i="1"/>
  <c r="L23" i="1"/>
  <c r="L24" i="1"/>
  <c r="L25" i="1"/>
  <c r="L123" i="1"/>
  <c r="L26" i="1"/>
  <c r="L27" i="1"/>
  <c r="L28" i="1"/>
  <c r="L29" i="1"/>
  <c r="L30" i="1"/>
  <c r="L114" i="1"/>
  <c r="L115" i="1"/>
  <c r="L116" i="1"/>
  <c r="L117" i="1"/>
  <c r="L121" i="1"/>
  <c r="L122" i="1"/>
  <c r="L120" i="1"/>
  <c r="L118" i="1"/>
  <c r="L119" i="1"/>
  <c r="L125" i="1"/>
  <c r="L131" i="1"/>
  <c r="L128" i="1"/>
  <c r="L124" i="1"/>
  <c r="L130" i="1"/>
  <c r="L127" i="1"/>
  <c r="L133" i="1"/>
  <c r="L126" i="1"/>
  <c r="L132" i="1"/>
  <c r="L129" i="1"/>
  <c r="L288" i="1"/>
  <c r="L289" i="1"/>
  <c r="L71" i="1"/>
  <c r="L83" i="1"/>
  <c r="L84" i="1"/>
  <c r="L85" i="1"/>
  <c r="L86" i="1"/>
  <c r="L87" i="1"/>
  <c r="L88" i="1"/>
  <c r="L89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65" i="1"/>
  <c r="L166" i="1"/>
  <c r="L167" i="1"/>
  <c r="L168" i="1"/>
  <c r="L169" i="1"/>
  <c r="L139" i="1"/>
  <c r="L140" i="1"/>
  <c r="L141" i="1"/>
  <c r="L142" i="1"/>
  <c r="L143" i="1"/>
  <c r="L144" i="1"/>
  <c r="L147" i="1"/>
  <c r="L145" i="1"/>
  <c r="L146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04" i="1"/>
  <c r="L105" i="1"/>
  <c r="L72" i="1"/>
  <c r="L73" i="1"/>
  <c r="L74" i="1"/>
  <c r="L75" i="1"/>
  <c r="L76" i="1"/>
  <c r="L77" i="1"/>
  <c r="L78" i="1"/>
  <c r="L80" i="1"/>
  <c r="L81" i="1"/>
  <c r="L184" i="1"/>
  <c r="L185" i="1"/>
  <c r="L186" i="1"/>
  <c r="L187" i="1"/>
  <c r="L188" i="1"/>
  <c r="L189" i="1"/>
  <c r="L190" i="1"/>
  <c r="L191" i="1"/>
  <c r="L192" i="1"/>
  <c r="L194" i="1"/>
  <c r="L195" i="1"/>
  <c r="L196" i="1"/>
  <c r="L197" i="1"/>
  <c r="L199" i="1"/>
  <c r="L200" i="1"/>
  <c r="L201" i="1"/>
  <c r="L202" i="1"/>
  <c r="L203" i="1"/>
  <c r="L204" i="1"/>
  <c r="L205" i="1"/>
  <c r="L206" i="1"/>
  <c r="L207" i="1"/>
  <c r="L208" i="1"/>
  <c r="L209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5" i="1"/>
  <c r="L236" i="1"/>
  <c r="L237" i="1"/>
  <c r="L238" i="1"/>
  <c r="L239" i="1"/>
  <c r="L240" i="1"/>
  <c r="L241" i="1"/>
  <c r="L242" i="1"/>
  <c r="L243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171" i="1"/>
  <c r="L172" i="1"/>
  <c r="L173" i="1"/>
  <c r="L174" i="1"/>
  <c r="L175" i="1"/>
  <c r="L176" i="1"/>
  <c r="L177" i="1"/>
  <c r="L178" i="1"/>
  <c r="L306" i="1"/>
  <c r="L302" i="1"/>
  <c r="L304" i="1"/>
  <c r="L311" i="1"/>
  <c r="L313" i="1"/>
  <c r="L310" i="1"/>
  <c r="L305" i="1"/>
  <c r="L308" i="1"/>
  <c r="L309" i="1"/>
  <c r="L312" i="1"/>
  <c r="L307" i="1"/>
  <c r="L303" i="1"/>
  <c r="L294" i="1"/>
  <c r="L290" i="1"/>
  <c r="L292" i="1"/>
  <c r="L299" i="1"/>
  <c r="L301" i="1"/>
  <c r="L298" i="1"/>
  <c r="L293" i="1"/>
  <c r="L296" i="1"/>
  <c r="L297" i="1"/>
  <c r="L300" i="1"/>
  <c r="L295" i="1"/>
  <c r="L291" i="1"/>
  <c r="L314" i="1"/>
  <c r="L315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179" i="1"/>
  <c r="L180" i="1"/>
  <c r="L181" i="1"/>
  <c r="L182" i="1"/>
  <c r="L42" i="1"/>
  <c r="L43" i="1"/>
  <c r="L44" i="1"/>
  <c r="L45" i="1"/>
  <c r="L193" i="1"/>
  <c r="L198" i="1"/>
  <c r="L210" i="1"/>
  <c r="L234" i="1"/>
  <c r="L90" i="1"/>
  <c r="L8" i="1" l="1"/>
</calcChain>
</file>

<file path=xl/sharedStrings.xml><?xml version="1.0" encoding="utf-8"?>
<sst xmlns="http://schemas.openxmlformats.org/spreadsheetml/2006/main" count="1366" uniqueCount="1364">
  <si>
    <t>UPC</t>
  </si>
  <si>
    <t>1757</t>
  </si>
  <si>
    <t>643323917572</t>
  </si>
  <si>
    <t>LED Art 16in x 12in - Cabin by Lake</t>
  </si>
  <si>
    <t>1804</t>
  </si>
  <si>
    <t>643323918043</t>
  </si>
  <si>
    <t>1805</t>
  </si>
  <si>
    <t>643323918050</t>
  </si>
  <si>
    <t>LED Art 24in x 16in - Moonlit Cabin</t>
  </si>
  <si>
    <t>1809</t>
  </si>
  <si>
    <t>643323918098</t>
  </si>
  <si>
    <t>LED Art 24in x 16in - Home Sweet Home</t>
  </si>
  <si>
    <t>1782</t>
  </si>
  <si>
    <t>643323178201</t>
  </si>
  <si>
    <t>1788</t>
  </si>
  <si>
    <t>643323178805</t>
  </si>
  <si>
    <t>1766</t>
  </si>
  <si>
    <t>643323176603</t>
  </si>
  <si>
    <t>LED Art 16in x 12in - Friday Night Cars</t>
  </si>
  <si>
    <t>1758</t>
  </si>
  <si>
    <t>643323917589</t>
  </si>
  <si>
    <t>LED Art 16in x 12in - Cozy Retreat</t>
  </si>
  <si>
    <t>1776</t>
  </si>
  <si>
    <t>643323177600</t>
  </si>
  <si>
    <t>1774</t>
  </si>
  <si>
    <t>643323917749</t>
  </si>
  <si>
    <t>LED Art 24in x 16in - Opening Day</t>
  </si>
  <si>
    <t>1769</t>
  </si>
  <si>
    <t>643323176900</t>
  </si>
  <si>
    <t>1765</t>
  </si>
  <si>
    <t>643323176504</t>
  </si>
  <si>
    <t>1770</t>
  </si>
  <si>
    <t>643323177013</t>
  </si>
  <si>
    <t>1768</t>
  </si>
  <si>
    <t>643323176801</t>
  </si>
  <si>
    <t>1780</t>
  </si>
  <si>
    <t>643323178010</t>
  </si>
  <si>
    <t>1762</t>
  </si>
  <si>
    <t>643323176207</t>
  </si>
  <si>
    <t>1755</t>
  </si>
  <si>
    <t>643323917558</t>
  </si>
  <si>
    <t>LED Art 16in x 12in - R&amp;R</t>
  </si>
  <si>
    <t>1784</t>
  </si>
  <si>
    <t>643323178409</t>
  </si>
  <si>
    <t>1781</t>
  </si>
  <si>
    <t>643323178102</t>
  </si>
  <si>
    <t>1478</t>
  </si>
  <si>
    <t>643323147801</t>
  </si>
  <si>
    <t>Tin Sign 12in x 17in - Vegetarian Tin</t>
  </si>
  <si>
    <t>2259</t>
  </si>
  <si>
    <t>643323922590</t>
  </si>
  <si>
    <t>Tin Sign 12in x 17in - Too Young to Die</t>
  </si>
  <si>
    <t>2258</t>
  </si>
  <si>
    <t>643323922583</t>
  </si>
  <si>
    <t>1516</t>
  </si>
  <si>
    <t>643323151600</t>
  </si>
  <si>
    <t>Tin Sign 12in x 17in - Crappie</t>
  </si>
  <si>
    <t>2261</t>
  </si>
  <si>
    <t>643323922613</t>
  </si>
  <si>
    <t>Tin Sign 12in x 17in - Two Things</t>
  </si>
  <si>
    <t>1462</t>
  </si>
  <si>
    <t>643323146217</t>
  </si>
  <si>
    <t>Tin Sign 12in x 17in - Group Therapy</t>
  </si>
  <si>
    <t>1559</t>
  </si>
  <si>
    <t>643323155905</t>
  </si>
  <si>
    <t>Tin Sign 12in x 17in - Gun over Women</t>
  </si>
  <si>
    <t>1598</t>
  </si>
  <si>
    <t>643323159804</t>
  </si>
  <si>
    <t>Tin Sign 12in x 17in - Plead the 2nd</t>
  </si>
  <si>
    <t>1508</t>
  </si>
  <si>
    <t>643323150801</t>
  </si>
  <si>
    <t>Tin Sign 12in x 17in - Price Increase</t>
  </si>
  <si>
    <t>1464</t>
  </si>
  <si>
    <t>643323146408</t>
  </si>
  <si>
    <t>Tin Sign 12in x 17in - Politically Incorrect</t>
  </si>
  <si>
    <t>1492</t>
  </si>
  <si>
    <t>643323149201</t>
  </si>
  <si>
    <t>Tin Sign 12in x 17in - Welcome To Campfire</t>
  </si>
  <si>
    <t>1496</t>
  </si>
  <si>
    <t>643323149607</t>
  </si>
  <si>
    <t>Tin Sign 12in x 17in - Prayer The Best Way</t>
  </si>
  <si>
    <t>1504</t>
  </si>
  <si>
    <t>643323150405</t>
  </si>
  <si>
    <t>Tin Sign 12in x 17in - Warning/NeverMind</t>
  </si>
  <si>
    <t>1527</t>
  </si>
  <si>
    <t>643323152706</t>
  </si>
  <si>
    <t>Tin Sign 12in x 17in - Man Cave Rules</t>
  </si>
  <si>
    <t>2252</t>
  </si>
  <si>
    <t>643323922521</t>
  </si>
  <si>
    <t>1510</t>
  </si>
  <si>
    <t>643323151006</t>
  </si>
  <si>
    <t>Tin Sign 12in x 17in - You're in Range</t>
  </si>
  <si>
    <t>1597</t>
  </si>
  <si>
    <t>643323159705</t>
  </si>
  <si>
    <t>Tin Sign 12in x 17in - How Can a Man</t>
  </si>
  <si>
    <t>1440</t>
  </si>
  <si>
    <t>643323144015</t>
  </si>
  <si>
    <t>Tin Sign 12in x 17in - Exhibit A</t>
  </si>
  <si>
    <t>1497</t>
  </si>
  <si>
    <t>643323149706</t>
  </si>
  <si>
    <t>Tin Sign 12in x 17in - No Trespass 12 Guage</t>
  </si>
  <si>
    <t>1528</t>
  </si>
  <si>
    <t>643323152805</t>
  </si>
  <si>
    <t>Tin Sign 12in x 17in - Right to Bear Arms</t>
  </si>
  <si>
    <t>1511</t>
  </si>
  <si>
    <t>643323151105</t>
  </si>
  <si>
    <t>Tin Sign 12in x 17in - If You Can Read</t>
  </si>
  <si>
    <t>1442</t>
  </si>
  <si>
    <t>643323144206</t>
  </si>
  <si>
    <t>1491</t>
  </si>
  <si>
    <t>643323149102</t>
  </si>
  <si>
    <t>Tin Sign 12in x 17in - Its All Fun and Games</t>
  </si>
  <si>
    <t>1457</t>
  </si>
  <si>
    <t>643323145715</t>
  </si>
  <si>
    <t>1525</t>
  </si>
  <si>
    <t>643323152508</t>
  </si>
  <si>
    <t>1590</t>
  </si>
  <si>
    <t>643323159002</t>
  </si>
  <si>
    <t>Tin Sign 12in x 17in - God, Guns, Guts</t>
  </si>
  <si>
    <t>1501</t>
  </si>
  <si>
    <t>643323150108</t>
  </si>
  <si>
    <t>Tin Sign 12in x 17in - Warning You're Found</t>
  </si>
  <si>
    <t>1445</t>
  </si>
  <si>
    <t>643323144503</t>
  </si>
  <si>
    <t>1594</t>
  </si>
  <si>
    <t>643323159408</t>
  </si>
  <si>
    <t>Tin Sign 12in x 17in - Live the Legend</t>
  </si>
  <si>
    <t>1495</t>
  </si>
  <si>
    <t>643323149508</t>
  </si>
  <si>
    <t>Tin Sign 12in x 17in - Invest In Metals</t>
  </si>
  <si>
    <t>1494</t>
  </si>
  <si>
    <t>643323149409</t>
  </si>
  <si>
    <t>Tin Sign 12in x 17in - No Soliciting</t>
  </si>
  <si>
    <t>1453</t>
  </si>
  <si>
    <t>643323145319</t>
  </si>
  <si>
    <t>1587</t>
  </si>
  <si>
    <t>643323158708</t>
  </si>
  <si>
    <t>Tin Sign 12in x 17in - Rather Have a Gun</t>
  </si>
  <si>
    <t>1532</t>
  </si>
  <si>
    <t>643323153208</t>
  </si>
  <si>
    <t>451</t>
  </si>
  <si>
    <t>643323167458</t>
  </si>
  <si>
    <t>Can Cooler - Trout</t>
  </si>
  <si>
    <t>559</t>
  </si>
  <si>
    <t>643323189313</t>
  </si>
  <si>
    <t>Can Cooler - Catfish</t>
  </si>
  <si>
    <t>450</t>
  </si>
  <si>
    <t>643323167441</t>
  </si>
  <si>
    <t>Can Cooler - Bass</t>
  </si>
  <si>
    <t>581</t>
  </si>
  <si>
    <t>643323581001</t>
  </si>
  <si>
    <t>Can Cooler - Alligator</t>
  </si>
  <si>
    <t>449</t>
  </si>
  <si>
    <t>643323167434</t>
  </si>
  <si>
    <t>Can Cooler - Walleye</t>
  </si>
  <si>
    <t>2012</t>
  </si>
  <si>
    <t>643323201206</t>
  </si>
  <si>
    <t>2013</t>
  </si>
  <si>
    <t>643323201305</t>
  </si>
  <si>
    <t>1375</t>
  </si>
  <si>
    <t>643323137505</t>
  </si>
  <si>
    <t>Tin Thermometer - Will Sing for Food</t>
  </si>
  <si>
    <t>1328</t>
  </si>
  <si>
    <t>643323132807</t>
  </si>
  <si>
    <t>Tin Thermometer - God's Creatures</t>
  </si>
  <si>
    <t>1290</t>
  </si>
  <si>
    <t>643323129012</t>
  </si>
  <si>
    <t>1347</t>
  </si>
  <si>
    <t>643323134702</t>
  </si>
  <si>
    <t>1292</t>
  </si>
  <si>
    <t>643323129203</t>
  </si>
  <si>
    <t>1291</t>
  </si>
  <si>
    <t>643323129104</t>
  </si>
  <si>
    <t>1339</t>
  </si>
  <si>
    <t>643323133903</t>
  </si>
  <si>
    <t>Tin Thermometer - Shootin Deers</t>
  </si>
  <si>
    <t>1393</t>
  </si>
  <si>
    <t>643323139301</t>
  </si>
  <si>
    <t>Tin Thermometer - Due to Price</t>
  </si>
  <si>
    <t>1281</t>
  </si>
  <si>
    <t>643323128114</t>
  </si>
  <si>
    <t>1391</t>
  </si>
  <si>
    <t>643323139103</t>
  </si>
  <si>
    <t>1294</t>
  </si>
  <si>
    <t>643323129401</t>
  </si>
  <si>
    <t>1392</t>
  </si>
  <si>
    <t>643323139202</t>
  </si>
  <si>
    <t>Tin Thermometer - No Trespassing</t>
  </si>
  <si>
    <t>Candle Holder - Deer Antler</t>
  </si>
  <si>
    <t>2043</t>
  </si>
  <si>
    <t>643323204306</t>
  </si>
  <si>
    <t>Coaster Set - Moose</t>
  </si>
  <si>
    <t>537</t>
  </si>
  <si>
    <t>643323537008</t>
  </si>
  <si>
    <t>535</t>
  </si>
  <si>
    <t>643323535004</t>
  </si>
  <si>
    <t>2041</t>
  </si>
  <si>
    <t>643323204108</t>
  </si>
  <si>
    <t>Coaster Set - Bear Paw</t>
  </si>
  <si>
    <t>2044</t>
  </si>
  <si>
    <t>643323204405</t>
  </si>
  <si>
    <t>Coaster Set - Bear</t>
  </si>
  <si>
    <t>2040</t>
  </si>
  <si>
    <t>643323204016</t>
  </si>
  <si>
    <t>Coaster Set - Bears in Boat</t>
  </si>
  <si>
    <t>789</t>
  </si>
  <si>
    <t>643323789001</t>
  </si>
  <si>
    <t>854</t>
  </si>
  <si>
    <t>643323985403</t>
  </si>
  <si>
    <t>Cutting Board 12in x 16in - White Owl</t>
  </si>
  <si>
    <t>742B</t>
  </si>
  <si>
    <t>643323742006</t>
  </si>
  <si>
    <t>Cutting Board 12in x 16in - Deer</t>
  </si>
  <si>
    <t>785</t>
  </si>
  <si>
    <t>643323978504</t>
  </si>
  <si>
    <t>Cutting Board 12in x 16in - Assorted Bird</t>
  </si>
  <si>
    <t>746</t>
  </si>
  <si>
    <t>643323746004</t>
  </si>
  <si>
    <t>788</t>
  </si>
  <si>
    <t>643323788004</t>
  </si>
  <si>
    <t>Cutting Board 12in x 16in - Assorted Horse</t>
  </si>
  <si>
    <t>734</t>
  </si>
  <si>
    <t>643323734001</t>
  </si>
  <si>
    <t>Cutting Board 12in x 16in - Chickadee</t>
  </si>
  <si>
    <t>739</t>
  </si>
  <si>
    <t>715</t>
  </si>
  <si>
    <t>643323971505</t>
  </si>
  <si>
    <t>730</t>
  </si>
  <si>
    <t>643323730003</t>
  </si>
  <si>
    <t>Cutting Board 12in x 16in - Rush Hour</t>
  </si>
  <si>
    <t>796</t>
  </si>
  <si>
    <t>643323796009</t>
  </si>
  <si>
    <t>Cutting Board 12in x 16in - Assorted Wildlife</t>
  </si>
  <si>
    <t>756</t>
  </si>
  <si>
    <t>643323756102</t>
  </si>
  <si>
    <t>Cutting Board 12in x 16in - Wolf</t>
  </si>
  <si>
    <t>732</t>
  </si>
  <si>
    <t>643323973202</t>
  </si>
  <si>
    <t>751</t>
  </si>
  <si>
    <t>643323751008</t>
  </si>
  <si>
    <t>Cutting Board 12in x 16in - Bear</t>
  </si>
  <si>
    <t>718</t>
  </si>
  <si>
    <t>643323971802</t>
  </si>
  <si>
    <t>Cutting Board 12in x 16in - Eagle</t>
  </si>
  <si>
    <t>784</t>
  </si>
  <si>
    <t>643323978405</t>
  </si>
  <si>
    <t>Cutting Board 12in x 16in - Assorted Bear</t>
  </si>
  <si>
    <t>787</t>
  </si>
  <si>
    <t>643323787007</t>
  </si>
  <si>
    <t>Cutting Board 12in x 16in - Assorted Cabin</t>
  </si>
  <si>
    <t>786</t>
  </si>
  <si>
    <t>643323786000</t>
  </si>
  <si>
    <t>Cutting Board 12in x 16in - Assorted Deer</t>
  </si>
  <si>
    <t>1576</t>
  </si>
  <si>
    <t>643323157602</t>
  </si>
  <si>
    <t>1578</t>
  </si>
  <si>
    <t>643323157800</t>
  </si>
  <si>
    <t>655</t>
  </si>
  <si>
    <t>643323655009</t>
  </si>
  <si>
    <t>656</t>
  </si>
  <si>
    <t>643323656006</t>
  </si>
  <si>
    <t>657</t>
  </si>
  <si>
    <t>643323657003</t>
  </si>
  <si>
    <t>Drawer/Cabinet Knobs 2-Pack - Antler</t>
  </si>
  <si>
    <t>713</t>
  </si>
  <si>
    <t>643323971307</t>
  </si>
  <si>
    <t>Checkerboard Set - Bear</t>
  </si>
  <si>
    <t>1609</t>
  </si>
  <si>
    <t>643323160909</t>
  </si>
  <si>
    <t>Waste Basket - Guy Harvey Sea Turtle</t>
  </si>
  <si>
    <t>683</t>
  </si>
  <si>
    <t>643323968307</t>
  </si>
  <si>
    <t>Candle Holder - Birch with Birds 3-Piece</t>
  </si>
  <si>
    <t>685</t>
  </si>
  <si>
    <t>643323968505</t>
  </si>
  <si>
    <t>Candle Holder - Bear and Moose</t>
  </si>
  <si>
    <t>712</t>
  </si>
  <si>
    <t>643323712009</t>
  </si>
  <si>
    <t>704</t>
  </si>
  <si>
    <t>643323970409</t>
  </si>
  <si>
    <t>Checkerboard Set - Bass</t>
  </si>
  <si>
    <t>777</t>
  </si>
  <si>
    <t>643323777008</t>
  </si>
  <si>
    <t>1574</t>
  </si>
  <si>
    <t>643323157404</t>
  </si>
  <si>
    <t>800</t>
  </si>
  <si>
    <t>643323800003</t>
  </si>
  <si>
    <t>Domino Set - Canoe</t>
  </si>
  <si>
    <t>659</t>
  </si>
  <si>
    <t>643323965900</t>
  </si>
  <si>
    <t>Drawer/Cabinet Knobs 2-Pack - Black Bear</t>
  </si>
  <si>
    <t>1928</t>
  </si>
  <si>
    <t>643323192801</t>
  </si>
  <si>
    <t>337</t>
  </si>
  <si>
    <t>643323337004</t>
  </si>
  <si>
    <t>Ceiling Fan Pull - Horse</t>
  </si>
  <si>
    <t>340</t>
  </si>
  <si>
    <t>643323340004</t>
  </si>
  <si>
    <t>Ceiling Fan Pull - Steer Skull</t>
  </si>
  <si>
    <t>345</t>
  </si>
  <si>
    <t>643323345009</t>
  </si>
  <si>
    <t>Ceiling Fan Pull - Deer Antler</t>
  </si>
  <si>
    <t>349</t>
  </si>
  <si>
    <t>643323349007</t>
  </si>
  <si>
    <t>Ceiling Fan Pull - Log Cabin</t>
  </si>
  <si>
    <t>353</t>
  </si>
  <si>
    <t>643323353004</t>
  </si>
  <si>
    <t>Ceiling Fan Pull - Bass</t>
  </si>
  <si>
    <t>338</t>
  </si>
  <si>
    <t>643323338001</t>
  </si>
  <si>
    <t>Ceiling Fan Pull - Cowboy Boot</t>
  </si>
  <si>
    <t>346</t>
  </si>
  <si>
    <t>643323346006</t>
  </si>
  <si>
    <t>Ceiling Fan Pull - Shot Shell</t>
  </si>
  <si>
    <t>988</t>
  </si>
  <si>
    <t>643323988008</t>
  </si>
  <si>
    <t>986</t>
  </si>
  <si>
    <t>643323986004</t>
  </si>
  <si>
    <t>Flask and Shot Set - Bass</t>
  </si>
  <si>
    <t>2506</t>
  </si>
  <si>
    <t>643323925065</t>
  </si>
  <si>
    <t>2509</t>
  </si>
  <si>
    <t>643323925096</t>
  </si>
  <si>
    <t>Door Mat Rubber 26in x 17in - Door Locked</t>
  </si>
  <si>
    <t>2514</t>
  </si>
  <si>
    <t>643323925140</t>
  </si>
  <si>
    <t>Door Mat Rubber 26in x 17in - No Soliciting</t>
  </si>
  <si>
    <t>2515</t>
  </si>
  <si>
    <t>643323925157</t>
  </si>
  <si>
    <t>Door Mat Rubber 26in x 17in - Bad Ass Dog</t>
  </si>
  <si>
    <t>2505</t>
  </si>
  <si>
    <t>643323925058</t>
  </si>
  <si>
    <t>Door Mat Rubber 26in x 17in - Bear Feet</t>
  </si>
  <si>
    <t>2503</t>
  </si>
  <si>
    <t>643323925034</t>
  </si>
  <si>
    <t>Door Mat Rubber 26in x 17in - Hunter Trophy</t>
  </si>
  <si>
    <t>320</t>
  </si>
  <si>
    <t>651</t>
  </si>
  <si>
    <t>643323651001</t>
  </si>
  <si>
    <t>Birdhouse - Birch Tree and Bear</t>
  </si>
  <si>
    <t>625</t>
  </si>
  <si>
    <t>643323625002</t>
  </si>
  <si>
    <t>Birdhouse - Bears in Outhouse</t>
  </si>
  <si>
    <t>1546</t>
  </si>
  <si>
    <t>643323154601</t>
  </si>
  <si>
    <t>038</t>
  </si>
  <si>
    <t>643323903803</t>
  </si>
  <si>
    <t>040</t>
  </si>
  <si>
    <t>643323090404</t>
  </si>
  <si>
    <t>039</t>
  </si>
  <si>
    <t>643323903902</t>
  </si>
  <si>
    <t>1547</t>
  </si>
  <si>
    <t>643323154700</t>
  </si>
  <si>
    <t>1550</t>
  </si>
  <si>
    <t>643323155004</t>
  </si>
  <si>
    <t>1549</t>
  </si>
  <si>
    <t>643323154908</t>
  </si>
  <si>
    <t>548</t>
  </si>
  <si>
    <t>643323548004</t>
  </si>
  <si>
    <t>Salt and Pepper Shakers - Baby Alligator</t>
  </si>
  <si>
    <t>538</t>
  </si>
  <si>
    <t>643323538005</t>
  </si>
  <si>
    <t>Salt and Pepper Shakers - Bear Holding</t>
  </si>
  <si>
    <t>2063</t>
  </si>
  <si>
    <t>643323206300</t>
  </si>
  <si>
    <t>518</t>
  </si>
  <si>
    <t>643323518007</t>
  </si>
  <si>
    <t>Salt and Pepper Shakers - Shot Shell</t>
  </si>
  <si>
    <t>2064</t>
  </si>
  <si>
    <t>643323206409</t>
  </si>
  <si>
    <t>Salt and Pepper Shakers - Truck and Camper</t>
  </si>
  <si>
    <t>519</t>
  </si>
  <si>
    <t>643323519004</t>
  </si>
  <si>
    <t>Salt and Pepper Shakers - Bobber</t>
  </si>
  <si>
    <t>2067</t>
  </si>
  <si>
    <t>643323206706</t>
  </si>
  <si>
    <t>Salt and Pepper Shakers - Bullet</t>
  </si>
  <si>
    <t>2051</t>
  </si>
  <si>
    <t>643323205105</t>
  </si>
  <si>
    <t>Salt and Pepper Shakers - Trout</t>
  </si>
  <si>
    <t>530</t>
  </si>
  <si>
    <t>643323530009</t>
  </si>
  <si>
    <t>Salt and Pepper Shakers - Outhouse</t>
  </si>
  <si>
    <t>550</t>
  </si>
  <si>
    <t>643323550007</t>
  </si>
  <si>
    <t>551</t>
  </si>
  <si>
    <t>643323551004</t>
  </si>
  <si>
    <t>616</t>
  </si>
  <si>
    <t>643323616000</t>
  </si>
  <si>
    <t>490</t>
  </si>
  <si>
    <t>643323490006</t>
  </si>
  <si>
    <t>552</t>
  </si>
  <si>
    <t>643323552001</t>
  </si>
  <si>
    <t>489</t>
  </si>
  <si>
    <t>643323489000</t>
  </si>
  <si>
    <t>617</t>
  </si>
  <si>
    <t>643323617007</t>
  </si>
  <si>
    <t>488</t>
  </si>
  <si>
    <t>643323948804</t>
  </si>
  <si>
    <t>618</t>
  </si>
  <si>
    <t>643323618004</t>
  </si>
  <si>
    <t>611</t>
  </si>
  <si>
    <t>643323611104</t>
  </si>
  <si>
    <t>805</t>
  </si>
  <si>
    <t>643323805008</t>
  </si>
  <si>
    <t>TP Holder - Standing Moose</t>
  </si>
  <si>
    <t>806</t>
  </si>
  <si>
    <t>643323806005</t>
  </si>
  <si>
    <t>TP Holder - Standing Alligator</t>
  </si>
  <si>
    <t>807</t>
  </si>
  <si>
    <t>643323807002</t>
  </si>
  <si>
    <t>TP Holder - Standing Black Lab</t>
  </si>
  <si>
    <t>486B</t>
  </si>
  <si>
    <t>TP Holder - Bear On Tree</t>
  </si>
  <si>
    <t>802</t>
  </si>
  <si>
    <t>643323802007</t>
  </si>
  <si>
    <t>771</t>
  </si>
  <si>
    <t>643323771006</t>
  </si>
  <si>
    <t>TP Holder - Deer Antler</t>
  </si>
  <si>
    <t>801</t>
  </si>
  <si>
    <t>643323801000</t>
  </si>
  <si>
    <t>TP Holder - Standing Deer</t>
  </si>
  <si>
    <t>1160</t>
  </si>
  <si>
    <t>643323116012</t>
  </si>
  <si>
    <t>TP Holder - Cute Bear</t>
  </si>
  <si>
    <t>Item Code</t>
  </si>
  <si>
    <t>Tin Thermometer - Riders Welcome</t>
  </si>
  <si>
    <t>Coaster 4-Piece Set - Deer Antler</t>
  </si>
  <si>
    <t>4508</t>
  </si>
  <si>
    <t>4511</t>
  </si>
  <si>
    <t>643323945087</t>
  </si>
  <si>
    <t>643323945117</t>
  </si>
  <si>
    <t>Case Pack</t>
  </si>
  <si>
    <t>MSRP</t>
  </si>
  <si>
    <t>Min Order</t>
  </si>
  <si>
    <t>City:</t>
  </si>
  <si>
    <t>State:</t>
  </si>
  <si>
    <t>Zip:</t>
  </si>
  <si>
    <t>Email:</t>
  </si>
  <si>
    <t>Phone:</t>
  </si>
  <si>
    <t>Address:</t>
  </si>
  <si>
    <t>Case Packs for Information Only - Not Required</t>
  </si>
  <si>
    <t>Net 30 Days Terms to Approved Accounts</t>
  </si>
  <si>
    <t>FOR OFFICE USE ONLY</t>
  </si>
  <si>
    <t>Qty Order</t>
  </si>
  <si>
    <t>Extended Final Price</t>
  </si>
  <si>
    <t>ORDER TOTAL:</t>
  </si>
  <si>
    <t>Acct Number:</t>
  </si>
  <si>
    <t>Business:</t>
  </si>
  <si>
    <t>Final Unit Price</t>
  </si>
  <si>
    <t>Exp Date:</t>
  </si>
  <si>
    <t>CC#:</t>
  </si>
  <si>
    <t>CCV:</t>
  </si>
  <si>
    <t>URL Link</t>
  </si>
  <si>
    <t>https://riversedgeproducts.com/products/birdhouse-bears-in-outhouse</t>
  </si>
  <si>
    <t>https://riversedgeproducts.com/products/birdhouse-birch-tree-and-bear</t>
  </si>
  <si>
    <t>2636</t>
  </si>
  <si>
    <t>Birdhouse - RV Red/White</t>
  </si>
  <si>
    <t>643323926369</t>
  </si>
  <si>
    <t>https://riversedgeproducts.com/products/birdhouse-rv-red-white</t>
  </si>
  <si>
    <t>2637</t>
  </si>
  <si>
    <t>Birdhouse - RV Turquoise/White</t>
  </si>
  <si>
    <t>643323926376</t>
  </si>
  <si>
    <t>https://riversedgeproducts.com/products/birdhouse-rv-turquoise-white</t>
  </si>
  <si>
    <t>ASST</t>
  </si>
  <si>
    <t>https://riversedgeproducts.com/products/camo-bandages-15-piece-display</t>
  </si>
  <si>
    <t>https://riversedgeproducts.com/products/can-cooler-alligator</t>
  </si>
  <si>
    <t>https://riversedgeproducts.com/products/can-cooler-bass</t>
  </si>
  <si>
    <t>https://riversedgeproducts.com/products/fish-shaped-can-coolers-insulated-double-walle-12-ounce-can-holder</t>
  </si>
  <si>
    <t>https://riversedgeproducts.com/products/can-cooler-trout</t>
  </si>
  <si>
    <t>https://riversedgeproducts.com/products/can-cooler-walleye</t>
  </si>
  <si>
    <t>https://riversedgeproducts.com/products/candle-holder-bear-and-moose</t>
  </si>
  <si>
    <t>https://riversedgeproducts.com/products/candle-holder-birch-with-birds-3-piece</t>
  </si>
  <si>
    <t>https://riversedgeproducts.com/products/candle-holder-deer-antler-1</t>
  </si>
  <si>
    <t>https://riversedgeproducts.com/products/ceiling-fan-pull-bass</t>
  </si>
  <si>
    <t>https://riversedgeproducts.com/products/ceiling-fan-pull-cowboy-boot</t>
  </si>
  <si>
    <t>https://riversedgeproducts.com/products/ceiling-fan-pull-deer-antler</t>
  </si>
  <si>
    <t>https://riversedgeproducts.com/products/ceiling-fan-pull-horse</t>
  </si>
  <si>
    <t>https://riversedgeproducts.com/products/ceiling-fan-pull-log-cabin</t>
  </si>
  <si>
    <t>https://riversedgeproducts.com/products/ceiling-fan-pull-shot-shell</t>
  </si>
  <si>
    <t>https://riversedgeproducts.com/products/ceiling-fan-pull-steer-skull</t>
  </si>
  <si>
    <t>https://riversedgeproducts.com/products/checkerboard-set-bass</t>
  </si>
  <si>
    <t>https://riversedgeproducts.com/products/checkerboard-set-bear</t>
  </si>
  <si>
    <t>https://riversedgeproducts.com/products/coaster-set-deer-antler</t>
  </si>
  <si>
    <t>https://riversedgeproducts.com/products/coaster-set-bear</t>
  </si>
  <si>
    <t>https://riversedgeproducts.com/products/coaster-set-bear-paw</t>
  </si>
  <si>
    <t>https://riversedgeproducts.com/products/coaster-set-bears-in-boat</t>
  </si>
  <si>
    <t>https://riversedgeproducts.com/products/coaster-set-horshoe</t>
  </si>
  <si>
    <t>https://riversedgeproducts.com/products/coaster-set-moose</t>
  </si>
  <si>
    <t>643323739006</t>
  </si>
  <si>
    <t>https://riversedgeproducts.com/products/domino-set-canoe</t>
  </si>
  <si>
    <t>https://riversedgeproducts.com/products/door-mat-rubber-26in-x-17in-bad-ass-dog</t>
  </si>
  <si>
    <t>https://riversedgeproducts.com/products/door-mat-rubber-26in-x-17in-bear-feet</t>
  </si>
  <si>
    <t>https://riversedgeproducts.com/products/door-mat-rubber-26in-x-17in-door-locked</t>
  </si>
  <si>
    <t>2736</t>
  </si>
  <si>
    <t>643323927366</t>
  </si>
  <si>
    <t>https://riversedgeproducts.com/products/door-mat-rubber-26in-x-17in-drink-first</t>
  </si>
  <si>
    <t>https://riversedgeproducts.com/products/door-mat-rubber-26in-x-17in-hunter-trophy</t>
  </si>
  <si>
    <t>2732</t>
  </si>
  <si>
    <t>643323927328</t>
  </si>
  <si>
    <t>https://riversedgeproducts.com/products/door-mat-rubber-26in-x-17in-live-adventure</t>
  </si>
  <si>
    <t>https://riversedgeproducts.com/products/door-mat-rubber-26in-x-17in-no-soliciting</t>
  </si>
  <si>
    <t>https://riversedgeproducts.com/products/door-mat-rubber-26in-x-17in-nut-house</t>
  </si>
  <si>
    <t>2738</t>
  </si>
  <si>
    <t>643323927380</t>
  </si>
  <si>
    <t>https://riversedgeproducts.com/products/door-mat-rubber-26in-x-17in-river-house</t>
  </si>
  <si>
    <t>https://riversedgeproducts.com/products/drawer-cabinet-knobs-2-pack-antler</t>
  </si>
  <si>
    <t>https://riversedgeproducts.com/products/drawer-cabinet-knobs-2-pack-black-bear</t>
  </si>
  <si>
    <t>Drawer/Cabinet Pulls 1-Pack - Antler 4 inch</t>
  </si>
  <si>
    <t>https://riversedgeproducts.com/products/drawer-cabinet-pulls-1-pack-antler-4</t>
  </si>
  <si>
    <t>Drawer/Cabinet Pulls 2-Pack - Antler 3 inch</t>
  </si>
  <si>
    <t>https://riversedgeproducts.com/products/drawer-cabinet-pulls-2-pack-antler-3</t>
  </si>
  <si>
    <t>https://riversedgeproducts.com/products/flask-and-shot-set-bass</t>
  </si>
  <si>
    <t>https://riversedgeproducts.com/products/flask-and-shot-set-deer</t>
  </si>
  <si>
    <t>https://riversedgeproducts.com/products/flatware-set-20-pc-ss</t>
  </si>
  <si>
    <t>https://riversedgeproducts.com/products/led-art-16in-x-12in-cabin-by-lake</t>
  </si>
  <si>
    <t>https://riversedgeproducts.com/products/led-art-16in-x-12in-cabin-cardinals</t>
  </si>
  <si>
    <t>https://riversedgeproducts.com/products/led-art-16in-x-12in-cabin-deer</t>
  </si>
  <si>
    <t>https://riversedgeproducts.com/products/led-art-16in-x-12in-cowboy</t>
  </si>
  <si>
    <t>https://riversedgeproducts.com/products/led-art-16in-x-12in-cozy-retreat</t>
  </si>
  <si>
    <t>https://riversedgeproducts.com/products/led-art-16in-x-12in-elk-in-snow</t>
  </si>
  <si>
    <t>https://riversedgeproducts.com/products/led-art-16in-x-12in-friday-night-cars</t>
  </si>
  <si>
    <t>https://riversedgeproducts.com/products/led-art-16in-x-12in-moon-bears</t>
  </si>
  <si>
    <t>https://riversedgeproducts.com/products/led-art-16in-x-12in-r-r</t>
  </si>
  <si>
    <t>https://riversedgeproducts.com/products/led-art-24in-x-16in-art-snowmobiles</t>
  </si>
  <si>
    <t>https://riversedgeproducts.com/products/led-art-24in-x-16in-bay-moon</t>
  </si>
  <si>
    <t>https://cdn.shopify.com/s/files/1/0086/9430/0723/products/1550_a58f6d5d-25f6-4b53-b441-871071b8234c.jpg?v=1590592742</t>
  </si>
  <si>
    <t>Playing Cards - Guy Harvey (Minimum 12 per Display)</t>
  </si>
  <si>
    <t>https://cdn.shopify.com/s/files/1/0086/9430/0723/products/1546.jpg?v=1590592710</t>
  </si>
  <si>
    <t>Playing Cards - Mossy Oak Deer (Minimum 12 per Display)</t>
  </si>
  <si>
    <t>https://cdn.shopify.com/s/files/1/0086/9430/0723/products/1549.jpg?v=1590592730</t>
  </si>
  <si>
    <t>Playing Cards - The Wild West (Minimum 12 per Display)</t>
  </si>
  <si>
    <t>https://cdn.shopify.com/s/files/1/0086/9430/0723/products/1547.jpg?v=1590592723</t>
  </si>
  <si>
    <t>Puzzle in Tin 1000-Piece - Bear Scene</t>
  </si>
  <si>
    <t>2775</t>
  </si>
  <si>
    <t>Puzzle in Tin 1000-Piece - Black Stallion Friends</t>
  </si>
  <si>
    <t>643323927755</t>
  </si>
  <si>
    <t>https://riversedgeproducts.com/products/puzzle-in-tin-1000-piece-black-stallion-friends</t>
  </si>
  <si>
    <t>Puzzle in Tin 1000-Piece - Cabin Scene</t>
  </si>
  <si>
    <t>https://riversedgeproducts.com/products/puzzle-in-tin-cabin-scene</t>
  </si>
  <si>
    <t>Puzzle in Tin 1000-Piece - Deer Scene</t>
  </si>
  <si>
    <t>https://riversedgeproducts.com/products/puzzle-in-tin-deer-scene</t>
  </si>
  <si>
    <t>2769</t>
  </si>
  <si>
    <t>Puzzle in Tin 1000-Piece - Dinosaurs</t>
  </si>
  <si>
    <t>643323927694</t>
  </si>
  <si>
    <t>https://riversedgeproducts.com/products/puzzle-in-tin-1000-piece-dinosaurs</t>
  </si>
  <si>
    <t>2770</t>
  </si>
  <si>
    <t>Puzzle in Tin 1000-Piece - Dreamers Hour</t>
  </si>
  <si>
    <t>643323927700</t>
  </si>
  <si>
    <t>https://riversedgeproducts.com/products/puzzle-in-tin-1000-piece-dreamers-hour</t>
  </si>
  <si>
    <t>2773</t>
  </si>
  <si>
    <t>Puzzle in Tin 1000-Piece - Fall Plowing</t>
  </si>
  <si>
    <t>643323927731</t>
  </si>
  <si>
    <t>https://riversedgeproducts.com/products/puzzle-in-tin-1000-piece-fall-plowing</t>
  </si>
  <si>
    <t>2771</t>
  </si>
  <si>
    <t>Puzzle in Tin 1000-Piece - Fishing the Falls</t>
  </si>
  <si>
    <t>643323927717</t>
  </si>
  <si>
    <t>https://riversedgeproducts.com/products/puzzle-in-tin-1000-piece-fishing-the-falls</t>
  </si>
  <si>
    <t>2768</t>
  </si>
  <si>
    <t>Puzzle in Tin 1000-Piece - Horses on Seashore</t>
  </si>
  <si>
    <t>643323927687</t>
  </si>
  <si>
    <t>https://riversedgeproducts.com/products/puzzle-in-tin-1000-piece-horses-on-seashore</t>
  </si>
  <si>
    <t>2776</t>
  </si>
  <si>
    <t>Puzzle in Tin 1000-Piece - Season of Plenty</t>
  </si>
  <si>
    <t>643323927762</t>
  </si>
  <si>
    <t>https://riversedgeproducts.com/products/puzzle-in-tin-1000-piece-season-of-plenty</t>
  </si>
  <si>
    <t>2774</t>
  </si>
  <si>
    <t>Puzzle in Tin 1000-Piece - Spring Arrivals</t>
  </si>
  <si>
    <t>643323927748</t>
  </si>
  <si>
    <t>https://riversedgeproducts.com/products/puzzle-in-tin-1000-piece-spring-arrivals</t>
  </si>
  <si>
    <t>2777</t>
  </si>
  <si>
    <t>Puzzle in Tin 1000-Piece - Walleye on the Rocks</t>
  </si>
  <si>
    <t>643323927779</t>
  </si>
  <si>
    <t>https://riversedgeproducts.com/products/puzzle-in-tin-1000-piece-walley-on-the-rocks</t>
  </si>
  <si>
    <t>https://riversedgeproducts.com/products/receptical-cover-antler</t>
  </si>
  <si>
    <t>https://riversedgeproducts.com/products/receptical-cover-beach</t>
  </si>
  <si>
    <t>https://riversedgeproducts.com/products/receptical-cover-bear</t>
  </si>
  <si>
    <t>2686</t>
  </si>
  <si>
    <t>Rustic Metal Wall Art 15in - Barn Star</t>
  </si>
  <si>
    <t>643323926864</t>
  </si>
  <si>
    <t>https://riversedgeproducts.com/products/rustic-metal-wall-art-15in-barn-star</t>
  </si>
  <si>
    <t>2685</t>
  </si>
  <si>
    <t>Rustic Metal Wall Art 15in - Praying Cowboy</t>
  </si>
  <si>
    <t>643323926857</t>
  </si>
  <si>
    <t>https://riversedgeproducts.com/products/rustic-metal-wall-art-15in-praying-cowboy</t>
  </si>
  <si>
    <t>https://riversedgeproducts.com/products/salt-and-pepper-shakers-baby-alligator-poly-resin-and-glass-matching-set</t>
  </si>
  <si>
    <t>https://riversedgeproducts.com/products/salt-and-pepper-shakers-black-bear-holding-ceramic-matching-set</t>
  </si>
  <si>
    <t>https://riversedgeproducts.com/products/salt-and-pepper-shakers-bobber-red-and-white-ceramic-matching-set</t>
  </si>
  <si>
    <t>https://riversedgeproducts.com/products/salt-and-pepper-shakers-bullet-ceramic-matching-set</t>
  </si>
  <si>
    <t>Salt and Pepper Shakers - Cowboy Boots</t>
  </si>
  <si>
    <t>https://riversedgeproducts.com/products/salt-and-pepper-shakers-cowboy-boots-ceramic-matching-set</t>
  </si>
  <si>
    <t>https://riversedgeproducts.com/products/salt-and-pepper-shakers-outhouse</t>
  </si>
  <si>
    <t>https://riversedgeproducts.com/products/salt-and-pepper-shakers-shotgun-shells-red-ceramic-matching-set</t>
  </si>
  <si>
    <t>https://riversedgeproducts.com/products/salt-and-pepper-shakers-trout-green-ceramic-matching-set</t>
  </si>
  <si>
    <t>https://riversedgeproducts.com/products/salt-and-pepper-shakers-truck-and-camper-ceramic-matching-set</t>
  </si>
  <si>
    <t>https://riversedgeproducts.com/products/switch-plate-cover-double-antler</t>
  </si>
  <si>
    <t>https://riversedgeproducts.com/products/switch-plate-cover-double-beach</t>
  </si>
  <si>
    <t>https://riversedgeproducts.com/products/climbing-bears-wall-plate-covers</t>
  </si>
  <si>
    <t>https://riversedgeproducts.com/products/antler-and-barnwood-wall-plate-covers</t>
  </si>
  <si>
    <t>https://riversedgeproducts.com/products/ocean-beach-theme-wall-plate-covers</t>
  </si>
  <si>
    <t>https://riversedgeproducts.com/products/switch-plate-cover-single-bear</t>
  </si>
  <si>
    <t>https://riversedgeproducts.com/products/switch-plate-cover-single-birch-bear</t>
  </si>
  <si>
    <t>https://riversedgeproducts.com/products/tin-sign-crappie-day-weatherproof-with-pre-punched-holes-for-hanging-17-by-12-inches</t>
  </si>
  <si>
    <t>https://riversedgeproducts.com/products/tin-sign-god-guns-guts-made-america-free-weatherproof-with-pre-punched-holes-for-hanging-17-by-12-inches</t>
  </si>
  <si>
    <t>https://riversedgeproducts.com/products/tin-sign-this-is-my-idea-of-group-therapy-weatherproof-with-pre-punched-holes-for-hanging-17-by-12-inches</t>
  </si>
  <si>
    <t>https://riversedgeproducts.com/products/tin-sign-top-ten-reasons-men-prefer-guns-over-women-weatherproof-with-pre-punched-holes-for-hanging-17-by-12-inches</t>
  </si>
  <si>
    <t>2618</t>
  </si>
  <si>
    <t>643323926185</t>
  </si>
  <si>
    <t>https://riversedgeproducts.com/products/tin-sign-live-the-legend-weatherproof-with-pre-punched-holes-for-hanging-17-by-12-inches</t>
  </si>
  <si>
    <t>https://riversedgeproducts.com/products/tin-sign-lord-give-me-coffee-and-wine-weatherproof-with-pre-punched-holes-for-hanging-17-by-12-inches</t>
  </si>
  <si>
    <t>https://riversedgeproducts.com/products/oval-tin-sign-man-cave-rules-weatherproof-with-pre-punched-holes-for-hanging-12-by-17-inches</t>
  </si>
  <si>
    <t>https://riversedgeproducts.com/products/tin-sign-on-the-other-line-fishing-weatherproof-with-pre-punched-holes-for-hanging-12-by-17-inches</t>
  </si>
  <si>
    <t>2707</t>
  </si>
  <si>
    <t>643323927076</t>
  </si>
  <si>
    <t>https://riversedgeproducts.com/products/tin-sign-12in-x-17in-pants</t>
  </si>
  <si>
    <t>https://riversedgeproducts.com/products/tin-sign-i-plead-the-2nd-weatherproof-with-pre-punched-holes-for-hanging-17-by-12-inches</t>
  </si>
  <si>
    <t>https://riversedgeproducts.com/products/tin-sign-politically-incorrect-weatherproof-with-pre-punched-holes-for-hanging-17-by-12-inches</t>
  </si>
  <si>
    <t>https://riversedgeproducts.com/products/tin-sign-meet-the-lord-weatherproof-with-pre-punched-holes-for-hanging-17-by-12-inches</t>
  </si>
  <si>
    <t>https://riversedgeproducts.com/products/tin-sign-warning-ammo-price-increase-weatherproof-with-pre-punched-holes-for-hanging-17-by-12-inches</t>
  </si>
  <si>
    <t>https://riversedgeproducts.com/products/tin-sign-id-rather-have-a-gun-than-a-cop-weatherproof-with-pre-punched-holes-17-by-12-inches</t>
  </si>
  <si>
    <t>https://riversedgeproducts.com/products/tin-sign-quote-2nd-amendment-weatherproof-with-pre-punched-holes-for-hanging-17-by-12-inches</t>
  </si>
  <si>
    <t>Tin Sign 12in x 17in - Take A Bullet</t>
  </si>
  <si>
    <t>2721</t>
  </si>
  <si>
    <t>643323927212</t>
  </si>
  <si>
    <t>https://riversedgeproducts.com/products/tin-sign-top-of-the-food-chain-weatherproof-with-pre-punched-holes-for-hanging-17-by-12-inches</t>
  </si>
  <si>
    <t>https://riversedgeproducts.com/products/tin-sign-no-trespassing-violators-will-be-shot-weatherproof-with-pre-punched-holes-for-hanging-17-by-12-inches</t>
  </si>
  <si>
    <t>https://riversedgeproducts.com/products/tin-sign-warning-here-tonight-here-tomorrow-weatherproof-with-pre-punched-holes-for-hanging-17-by-12-inches</t>
  </si>
  <si>
    <t>https://riversedgeproducts.com/products/tin-sign-nevermind-the-dog-beware-the-owner-weatherproof-with-pre-punched-holes-for-hanging-17-by-12-inches</t>
  </si>
  <si>
    <t>2778</t>
  </si>
  <si>
    <t>643323927786</t>
  </si>
  <si>
    <t>https://riversedgeproducts.com/products/tin-sign-warning-if-you-can-read-this-weatherproof-with-pre-punched-holes-for-hanging-17-by-12-inches</t>
  </si>
  <si>
    <t>https://riversedgeproducts.com/products/tin-thermometer-at-the-lake</t>
  </si>
  <si>
    <t>https://riversedgeproducts.com/products/tin-thermometer-bear-welcome</t>
  </si>
  <si>
    <t>https://riversedgeproducts.com/products/tin-thermometer-deer-camp</t>
  </si>
  <si>
    <t>https://riversedgeproducts.com/products/tin-thermometer-dial-911</t>
  </si>
  <si>
    <t>https://riversedgeproducts.com/products/tin-thermometer-due-to-price</t>
  </si>
  <si>
    <t>https://riversedgeproducts.com/products/tin-thermometer-gods-creatures</t>
  </si>
  <si>
    <t>https://riversedgeproducts.com/products/tin-thermometer-lunkers</t>
  </si>
  <si>
    <t>https://riversedgeproducts.com/products/tin-thermometer-no-trespassing</t>
  </si>
  <si>
    <t>https://riversedgeproducts.com/products/tin-therm-riders-welcome</t>
  </si>
  <si>
    <t>https://riversedgeproducts.com/products/tin-thermometer-shootin-deers</t>
  </si>
  <si>
    <t>https://riversedgeproducts.com/products/tin-therm-welcome-nut-house</t>
  </si>
  <si>
    <t>https://riversedgeproducts.com/products/tin-thermometer-will-sing-for-food</t>
  </si>
  <si>
    <t>643323948620</t>
  </si>
  <si>
    <t>https://riversedgeproducts.com/products/tp-holder-bear-on-tree</t>
  </si>
  <si>
    <t>https://riversedgeproducts.com/products/tp-holder-bear-standing</t>
  </si>
  <si>
    <t>https://riversedgeproducts.com/products/tp-holder-cute-bear</t>
  </si>
  <si>
    <t>https://riversedgeproducts.com/products/tp-holder-deer-antler</t>
  </si>
  <si>
    <t>https://riversedgeproducts.com/products/tp-holder-standing-alligator</t>
  </si>
  <si>
    <t>https://riversedgeproducts.com/products/tp-holder-standing-black-lab</t>
  </si>
  <si>
    <t>https://riversedgeproducts.com/products/tp-holder-standing-deer</t>
  </si>
  <si>
    <t>https://riversedgeproducts.com/products/tp-holder-standing-moose</t>
  </si>
  <si>
    <t>Vacuum Bottle - Rifle Cartidge</t>
  </si>
  <si>
    <t>https://riversedgeproducts.com/products/rifle-cartidge-vacuum-bottle</t>
  </si>
  <si>
    <t>Vacuum Bottle - Shotshell</t>
  </si>
  <si>
    <t>https://riversedgeproducts.com/products/shotshell-vacuum-bottle</t>
  </si>
  <si>
    <t>2696</t>
  </si>
  <si>
    <t>643323926963</t>
  </si>
  <si>
    <t>https://riversedgeproducts.com/products/vanity-license-plate-12in-x-6in-2nd-amendment</t>
  </si>
  <si>
    <t>2690</t>
  </si>
  <si>
    <t>643323926901</t>
  </si>
  <si>
    <t>https://riversedgeproducts.com/products/vanity-license-plate-12in-x-6in-american-baseball</t>
  </si>
  <si>
    <t>2706</t>
  </si>
  <si>
    <t>643323927069</t>
  </si>
  <si>
    <t>https://riversedgeproducts.com/products/vanity-license-plate-12in-x-6in-american-cowboy</t>
  </si>
  <si>
    <t>2691</t>
  </si>
  <si>
    <t>643323926918</t>
  </si>
  <si>
    <t>https://riversedgeproducts.com/products/vanity-license-plate-12in-x-6in-american-eagle</t>
  </si>
  <si>
    <t>2693</t>
  </si>
  <si>
    <t>643323926932</t>
  </si>
  <si>
    <t>https://riversedgeproducts.com/products/vanity-license-plate-12in-x-6in-american-route-66</t>
  </si>
  <si>
    <t>2698</t>
  </si>
  <si>
    <t>643323926987</t>
  </si>
  <si>
    <t>https://riversedgeproducts.com/products/vanity-license-plate-12in-x-6in-bass</t>
  </si>
  <si>
    <t>2700</t>
  </si>
  <si>
    <t>https://riversedgeproducts.com/products/vanity-license-plate-12in-x-6in-bass-american</t>
  </si>
  <si>
    <t>2703</t>
  </si>
  <si>
    <t>643323927038</t>
  </si>
  <si>
    <t>https://riversedgeproducts.com/products/vanity-license-plate-12in-x-6in-beach-life</t>
  </si>
  <si>
    <t>2705</t>
  </si>
  <si>
    <t>643323927052</t>
  </si>
  <si>
    <t>https://riversedgeproducts.com/products/vanity-license-plate-12in-x-6in-camp-life</t>
  </si>
  <si>
    <t>2702</t>
  </si>
  <si>
    <t>643323927021</t>
  </si>
  <si>
    <t>https://riversedgeproducts.com/products/vanity-license-plate-12in-x-6in-deer-red-white-blue</t>
  </si>
  <si>
    <t>2701</t>
  </si>
  <si>
    <t>643323927014</t>
  </si>
  <si>
    <t>https://riversedgeproducts.com/products/vanity-license-plate-12in-x-6in-deer-silhouette</t>
  </si>
  <si>
    <t>2704</t>
  </si>
  <si>
    <t>643323927045</t>
  </si>
  <si>
    <t>https://riversedgeproducts.com/products/vanity-license-plate-12in-x-6in-eagle-freedom</t>
  </si>
  <si>
    <t>2699</t>
  </si>
  <si>
    <t>643323926994</t>
  </si>
  <si>
    <t>https://riversedgeproducts.com/products/vanity-license-plate-12in-x-6in-fish-and-hook</t>
  </si>
  <si>
    <t>2694</t>
  </si>
  <si>
    <t>643323926949</t>
  </si>
  <si>
    <t>https://riversedgeproducts.com/products/vanity-license-plate-12in-x-6in-goin-fishing</t>
  </si>
  <si>
    <t>2695</t>
  </si>
  <si>
    <t>643323926956</t>
  </si>
  <si>
    <t>https://riversedgeproducts.com/products/vanity-license-plate-12in-x-6in-gone-huntin</t>
  </si>
  <si>
    <t>2697</t>
  </si>
  <si>
    <t>643323926970</t>
  </si>
  <si>
    <t>https://riversedgeproducts.com/products/vanity-license-plate-12in-x-6in-skull-and-crossbones</t>
  </si>
  <si>
    <t>https://riversedgeproducts.com/products/steel-waste-basket-small-decorative-trash-can</t>
  </si>
  <si>
    <t>https://riversedgeproducts.com/products/waste-basket-guy-harvey-sea-turtle</t>
  </si>
  <si>
    <t>https://riversedgeproducts.com/products/waste-basket-horse-theme</t>
  </si>
  <si>
    <t>https://riversedgeproducts.com/products/waste-basket-jim-hansel-bear</t>
  </si>
  <si>
    <t>Description</t>
  </si>
  <si>
    <t>1923</t>
  </si>
  <si>
    <t>BBQ Tool Set SS 2-Piece - Camo</t>
  </si>
  <si>
    <t>643323919231</t>
  </si>
  <si>
    <t>Camo Bandages 15-Piece Display - Green/Pink Camo</t>
  </si>
  <si>
    <t>2881</t>
  </si>
  <si>
    <t>Candle Warmer - Bear</t>
  </si>
  <si>
    <t>643323928813</t>
  </si>
  <si>
    <t>2884</t>
  </si>
  <si>
    <t>Candle Warmer - Cabin</t>
  </si>
  <si>
    <t>643323928844</t>
  </si>
  <si>
    <t>2882</t>
  </si>
  <si>
    <t>Candle Warmer - Deer Silhouette</t>
  </si>
  <si>
    <t>643323928820</t>
  </si>
  <si>
    <t>2883</t>
  </si>
  <si>
    <t>Candle Warmer - Farm</t>
  </si>
  <si>
    <t>643323928837</t>
  </si>
  <si>
    <t>2885</t>
  </si>
  <si>
    <t>Candle Warmer - Western</t>
  </si>
  <si>
    <t>643323928851</t>
  </si>
  <si>
    <t>700350</t>
  </si>
  <si>
    <t>643323903506</t>
  </si>
  <si>
    <t>700351</t>
  </si>
  <si>
    <t>643323903513</t>
  </si>
  <si>
    <t>700349</t>
  </si>
  <si>
    <t>643323903490</t>
  </si>
  <si>
    <t>700352</t>
  </si>
  <si>
    <t>643323903520</t>
  </si>
  <si>
    <t>700354</t>
  </si>
  <si>
    <t>643323903544</t>
  </si>
  <si>
    <t>700353</t>
  </si>
  <si>
    <t>643323903537</t>
  </si>
  <si>
    <t>2784</t>
  </si>
  <si>
    <t>643323927847</t>
  </si>
  <si>
    <t>2785</t>
  </si>
  <si>
    <t>Door Mat Rubber 26in x 17in - The Beach is Calling</t>
  </si>
  <si>
    <t>643323927854</t>
  </si>
  <si>
    <t>2783</t>
  </si>
  <si>
    <t>Door Mat Rubber 26in x 17in - The Prusuit of Happiness</t>
  </si>
  <si>
    <t>643323927830</t>
  </si>
  <si>
    <t>2162</t>
  </si>
  <si>
    <t>Electrical Cover Plate Decorator Style Double - Antler</t>
  </si>
  <si>
    <t>643323921623</t>
  </si>
  <si>
    <t>2163</t>
  </si>
  <si>
    <t>Electrical Cover Plate Decorator Style Double - Beach</t>
  </si>
  <si>
    <t>643323921630</t>
  </si>
  <si>
    <t>2160</t>
  </si>
  <si>
    <t>Electrical Cover Plate Decorator Style Double - Bear</t>
  </si>
  <si>
    <t>643323921609</t>
  </si>
  <si>
    <t>2158</t>
  </si>
  <si>
    <t>Electrical Cover Plate Decorator Style Single - Antler</t>
  </si>
  <si>
    <t>643323921586</t>
  </si>
  <si>
    <t>2159</t>
  </si>
  <si>
    <t>Electrical Cover Plate Decorator Style Single - Beach</t>
  </si>
  <si>
    <t>643323921593</t>
  </si>
  <si>
    <t>2156</t>
  </si>
  <si>
    <t>Electrical Cover Plate Decorator Style Single - Bear</t>
  </si>
  <si>
    <t>643323921562</t>
  </si>
  <si>
    <t>Electrical Cover Plate Receptacle Single - Antler</t>
  </si>
  <si>
    <t>Electrical Cover Plate Receptacle Single - Beach</t>
  </si>
  <si>
    <t>Electrical Cover Plate Receptacle Single - Bear</t>
  </si>
  <si>
    <t>Electrical Cover Plate Switch Double - Antler</t>
  </si>
  <si>
    <t>Electrical Cover Plate Switch Double - Beach</t>
  </si>
  <si>
    <t>Electrical Cover Plate Switch Double - Bear</t>
  </si>
  <si>
    <t>Electrical Cover Plate Switch Single - Antler</t>
  </si>
  <si>
    <t>Electrical Cover Plate Switch Single - Beach</t>
  </si>
  <si>
    <t>Electrical Cover Plate Switch Single - Bear</t>
  </si>
  <si>
    <t>Electrical Cover Plate Switch Single - Birch Bear</t>
  </si>
  <si>
    <t>Flask &amp; Shot Glass - Deer</t>
  </si>
  <si>
    <t>2865</t>
  </si>
  <si>
    <t>LED Art 24in x 16in - Big Bear Lodge</t>
  </si>
  <si>
    <t>643323928653</t>
  </si>
  <si>
    <t>2866</t>
  </si>
  <si>
    <t>643323928660</t>
  </si>
  <si>
    <t>2833</t>
  </si>
  <si>
    <t>LED Light Set 10-Light - Bass</t>
  </si>
  <si>
    <t>643323928332</t>
  </si>
  <si>
    <t>2832</t>
  </si>
  <si>
    <t>LED Light Set 10-Light - Bobber</t>
  </si>
  <si>
    <t>643323928325</t>
  </si>
  <si>
    <t>2835</t>
  </si>
  <si>
    <t>LED Light Set 10-Light - RV Camper</t>
  </si>
  <si>
    <t>643323928356</t>
  </si>
  <si>
    <t>2834</t>
  </si>
  <si>
    <t>LED Light Set 10-Light - Small Lantern</t>
  </si>
  <si>
    <t>643323928349</t>
  </si>
  <si>
    <t>2863</t>
  </si>
  <si>
    <t>Playing Cards - Bears (Minimum 12 per Display)</t>
  </si>
  <si>
    <t>643323928639</t>
  </si>
  <si>
    <t>2864</t>
  </si>
  <si>
    <t>Playing Cards - Cabins (Minimum 12 per Display)</t>
  </si>
  <si>
    <t>643323928646</t>
  </si>
  <si>
    <t>2861</t>
  </si>
  <si>
    <t>643323928615</t>
  </si>
  <si>
    <t>2862</t>
  </si>
  <si>
    <t>643323928622</t>
  </si>
  <si>
    <t>2860</t>
  </si>
  <si>
    <t>643323928608</t>
  </si>
  <si>
    <t>2789</t>
  </si>
  <si>
    <t>643323927892</t>
  </si>
  <si>
    <t>2786</t>
  </si>
  <si>
    <t>Puzzle in Tin 1000-Piece - Bass Crank</t>
  </si>
  <si>
    <t>643323927861</t>
  </si>
  <si>
    <t>2791</t>
  </si>
  <si>
    <t>643323927915</t>
  </si>
  <si>
    <t>2820</t>
  </si>
  <si>
    <t>Tin Sign 12in x 17in - 1910 Auto-Cycle</t>
  </si>
  <si>
    <t>643323828205</t>
  </si>
  <si>
    <t>2879</t>
  </si>
  <si>
    <t>643323928790</t>
  </si>
  <si>
    <t>2877</t>
  </si>
  <si>
    <t>643323928776</t>
  </si>
  <si>
    <t>2803</t>
  </si>
  <si>
    <t>Tin Sign 12in x 17in - Drinking Inside Is Cool</t>
  </si>
  <si>
    <t>643323928035</t>
  </si>
  <si>
    <t>2876</t>
  </si>
  <si>
    <t>643323928769</t>
  </si>
  <si>
    <t>2827</t>
  </si>
  <si>
    <t>Tin Sign 12in x 17in - Hangover Cure</t>
  </si>
  <si>
    <t>643323928271</t>
  </si>
  <si>
    <t>2806</t>
  </si>
  <si>
    <t>Tin Sign 12in x 17in - Hold My Beer NASA</t>
  </si>
  <si>
    <t>643323928066</t>
  </si>
  <si>
    <t>2796</t>
  </si>
  <si>
    <t>Tin Sign 12in x 17in - Keep Calm and Drop Anchor</t>
  </si>
  <si>
    <t>643323927960</t>
  </si>
  <si>
    <t>2823</t>
  </si>
  <si>
    <t>Tin Sign 12in x 17in - LCKY Jack</t>
  </si>
  <si>
    <t>643323928233</t>
  </si>
  <si>
    <t>2825</t>
  </si>
  <si>
    <t>Tin Sign 12in x 17in - Live Fast Wild Ones</t>
  </si>
  <si>
    <t>643323928257</t>
  </si>
  <si>
    <t>2810</t>
  </si>
  <si>
    <t>Tin Sign 12in x 17in - Old Indian Fire Water</t>
  </si>
  <si>
    <t>643323928103</t>
  </si>
  <si>
    <t>2801</t>
  </si>
  <si>
    <t>Tin Sign 12in x 17in - Teddy Brewsevelt</t>
  </si>
  <si>
    <t>643323928011</t>
  </si>
  <si>
    <t>2811</t>
  </si>
  <si>
    <t>Tin Sign 12in x 17in - The Good Shit</t>
  </si>
  <si>
    <t>643323928110</t>
  </si>
  <si>
    <t>Tin Sign 12in x 17in - Warning No Trespassing</t>
  </si>
  <si>
    <t>2816</t>
  </si>
  <si>
    <t>Tin Sign 12in x 17in - White Lightning</t>
  </si>
  <si>
    <t>643323928165</t>
  </si>
  <si>
    <t>2804</t>
  </si>
  <si>
    <t>Tin Sign 12in x 17in - Wish You Were Beer</t>
  </si>
  <si>
    <t>643323928042</t>
  </si>
  <si>
    <t>2926</t>
  </si>
  <si>
    <t>Tumbler 10oz - Abraham Drinkin</t>
  </si>
  <si>
    <t>643323929261</t>
  </si>
  <si>
    <t>2950</t>
  </si>
  <si>
    <t>643323929506</t>
  </si>
  <si>
    <t>2929</t>
  </si>
  <si>
    <t>Tumbler 10oz - Dad's Garage</t>
  </si>
  <si>
    <t>643323929292</t>
  </si>
  <si>
    <t>2939</t>
  </si>
  <si>
    <t>Tumbler 10oz - Dirty Glass Whiskey</t>
  </si>
  <si>
    <t>643323929391</t>
  </si>
  <si>
    <t>2922</t>
  </si>
  <si>
    <t>Tumbler 10oz - Drinking Inside is Cooler</t>
  </si>
  <si>
    <t>643323929223</t>
  </si>
  <si>
    <t>2948</t>
  </si>
  <si>
    <t>Tumbler 10oz - Hangover Cure</t>
  </si>
  <si>
    <t>643323929483</t>
  </si>
  <si>
    <t>2940</t>
  </si>
  <si>
    <t>Tumbler 10oz - I Stopped Drinking For Good</t>
  </si>
  <si>
    <t>643323929407</t>
  </si>
  <si>
    <t>2944</t>
  </si>
  <si>
    <t>643323929445</t>
  </si>
  <si>
    <t>2936</t>
  </si>
  <si>
    <t>Tumbler 10oz - Moon Shine</t>
  </si>
  <si>
    <t>643323929360</t>
  </si>
  <si>
    <t>2932</t>
  </si>
  <si>
    <t>Tumbler 10oz - Old Indian Fire Water</t>
  </si>
  <si>
    <t>643323929322</t>
  </si>
  <si>
    <t>2946</t>
  </si>
  <si>
    <t>Tumbler 10oz - Road to Hell</t>
  </si>
  <si>
    <t>643323929469</t>
  </si>
  <si>
    <t>2933</t>
  </si>
  <si>
    <t>Tumbler 10oz - The Good Shit</t>
  </si>
  <si>
    <t>643323929339</t>
  </si>
  <si>
    <t>2893</t>
  </si>
  <si>
    <t>Tumbler 20oz - Abraham Drinkin</t>
  </si>
  <si>
    <t>643323928936</t>
  </si>
  <si>
    <t>2916</t>
  </si>
  <si>
    <t>643323929162</t>
  </si>
  <si>
    <t>2896</t>
  </si>
  <si>
    <t>Tumbler 20oz - Dad's Garage</t>
  </si>
  <si>
    <t>643323928967</t>
  </si>
  <si>
    <t>2905</t>
  </si>
  <si>
    <t>Tumbler 20oz - Dirty Glass Whiskey</t>
  </si>
  <si>
    <t>643323929056</t>
  </si>
  <si>
    <t>2889</t>
  </si>
  <si>
    <t>Tumbler 20oz - Drinking Inside is Cooler</t>
  </si>
  <si>
    <t>643323928899</t>
  </si>
  <si>
    <t>2914</t>
  </si>
  <si>
    <t>Tumbler 20oz - Hangover Cure</t>
  </si>
  <si>
    <t>643323929148</t>
  </si>
  <si>
    <t>2906</t>
  </si>
  <si>
    <t>Tumbler 20oz - I Stopped Drinking For Good</t>
  </si>
  <si>
    <t>643323929063</t>
  </si>
  <si>
    <t>2910</t>
  </si>
  <si>
    <t>643323929100</t>
  </si>
  <si>
    <t>2902</t>
  </si>
  <si>
    <t>Tumbler 20oz - Moon Shine</t>
  </si>
  <si>
    <t>643323929025</t>
  </si>
  <si>
    <t>2898</t>
  </si>
  <si>
    <t>Tumbler 20oz - Old Indian Fire Water</t>
  </si>
  <si>
    <t>643323928981</t>
  </si>
  <si>
    <t>2912</t>
  </si>
  <si>
    <t>Tumbler 20oz - Road to Hell</t>
  </si>
  <si>
    <t>643323929124</t>
  </si>
  <si>
    <t>2899</t>
  </si>
  <si>
    <t>Tumbler 20oz - The Good Shit</t>
  </si>
  <si>
    <t>643323928998</t>
  </si>
  <si>
    <t>855923027005</t>
  </si>
  <si>
    <t>https://riversedgeproducts.com/products/bbq-tool-set-ss-2-piece-camo?_pos=1&amp;_sid=ac83e4737&amp;_ss=r</t>
  </si>
  <si>
    <t>2954</t>
  </si>
  <si>
    <t>2951</t>
  </si>
  <si>
    <t>2953</t>
  </si>
  <si>
    <t>2952</t>
  </si>
  <si>
    <t>643323929544</t>
  </si>
  <si>
    <t>643323929513</t>
  </si>
  <si>
    <t>643323929537</t>
  </si>
  <si>
    <t>643323929520</t>
  </si>
  <si>
    <t>Wax Melt 2.5 Ounce - Apple Cinnamon</t>
  </si>
  <si>
    <t>Wax Melt 2.5 Ounce - Fresh Linen</t>
  </si>
  <si>
    <t>Wax Melt 2.5 Ounce - Pine</t>
  </si>
  <si>
    <t>Wax Melt 2.5 Ounce - Raspberry</t>
  </si>
  <si>
    <t>2955</t>
  </si>
  <si>
    <t>643323929551</t>
  </si>
  <si>
    <t>https://riversedgeproducts.com/collections/signs/products/puzzle-in-decorative-tin-1000-pieces-20-by-28-inches</t>
  </si>
  <si>
    <t>https://riversedgeproducts.com/collections/signs/products/tin-sign-exhibit-a-no-trespassing-weatherproof-with-pre-punched-holes-for-hanging-17-by-12-inches</t>
  </si>
  <si>
    <t>https://riversedgeproducts.com/collections/signs/products/tin-sign-so-i-hired-a-bartender-weatherproof-with-pre-punched-holes-for-hanging-17-by-12-inches</t>
  </si>
  <si>
    <t>https://riversedgeproducts.com/collections/signs/products/tin-sign-what-doesn-t-kill-you-bears-weatherproof-with-pre-punched-holes-for-hanging-12-by-17-inches</t>
  </si>
  <si>
    <t>https://riversedgeproducts.com/collections/signs/products/tin-sign-all-fun-and-games-weatherproof-with-pre-punched-holes-for-hanging-17-by-12-inches</t>
  </si>
  <si>
    <t>https://riversedgeproducts.com/collections/signs/products/tin-sign-welcome-to-our-campfire-weatherproof-with-pre-punched-holes-for-hanging-17-by-12-inches</t>
  </si>
  <si>
    <t>https://riversedgeproducts.com/collections/signs/products/tin-sign-no-soliciting-humorous-weatherproof-with-pre-punched-holes-for-hanging-17-by-12-inches</t>
  </si>
  <si>
    <t>https://riversedgeproducts.com/collections/signs/products/tin-sign-invest-in-precious-metals-weatherproof-with-pre-punched-holes-for-hanging-17-by-12-inches</t>
  </si>
  <si>
    <t>https://riversedgeproducts.com/collections/signs/products/tin-sign-no-trespassing-speak-in-12-gauge-weatherproof-with-pre-punched-holes-for-hanging-17-by-12-inches</t>
  </si>
  <si>
    <t>https://riversedgeproducts.com/collections/signs/products/tin-sign-if-you-can-read-this-thank-someone-weatherproof-with-pre-punched-holes-for-hanging-17-by-12-inches</t>
  </si>
  <si>
    <t>https://riversedgeproducts.com/collections/signs/products/tin-sign-we-dont-dial-911-weatherproof-with-pre-punched-holes-for-hanging-17-by-12-inches</t>
  </si>
  <si>
    <t>https://riversedgeproducts.com/collections/signs/products/tin-sign-how-can-a-man-keep-missing-the-toilet-weatherproof-with-punched-holes-17-by-12-inches</t>
  </si>
  <si>
    <t>https://riversedgeproducts.com/collections/signs/products/led-art-24in-x-16in-opening-day</t>
  </si>
  <si>
    <t>https://riversedgeproducts.com/collections/signs/products/led-art-24in-x-16in-boat-rides</t>
  </si>
  <si>
    <t>https://riversedgeproducts.com/collections/signs/products/led-art-24in-x-16in-lake-cabin</t>
  </si>
  <si>
    <t>https://riversedgeproducts.com/collections/signs/products/led-art-24in-x-16in-cabin-reward</t>
  </si>
  <si>
    <t>https://riversedgeproducts.com/collections/signs/products/led-art-24in-x-16in-nite-wolves</t>
  </si>
  <si>
    <t>https://riversedgeproducts.com/collections/signs/products/led-art-24in-x-16in-live-the-dream</t>
  </si>
  <si>
    <t>https://riversedgeproducts.com/collections/signs/products/led-art-24in-x-16in-moonlit-cabin</t>
  </si>
  <si>
    <t>https://riversedgeproducts.com/collections/signs/products/led-art-24in-x-16in-home-sweet-home</t>
  </si>
  <si>
    <t>https://riversedgeproducts.com/collections/signs/products/electrical-cover-plate-decorator-style-single-bear</t>
  </si>
  <si>
    <t>https://riversedgeproducts.com/collections/signs/products/electrical-cover-plate-decorator-style-single-antler</t>
  </si>
  <si>
    <t>https://riversedgeproducts.com/collections/signs/products/electrical-cover-plate-decorator-style-single-beach</t>
  </si>
  <si>
    <t>https://riversedgeproducts.com/collections/signs/products/electrical-cover-plate-decorator-style-double-bear</t>
  </si>
  <si>
    <t>https://riversedgeproducts.com/collections/signs/products/electrical-cover-plate-decorator-style-double-antler</t>
  </si>
  <si>
    <t>https://riversedgeproducts.com/collections/signs/products/electrical-cover-plate-decorator-style-double-beach</t>
  </si>
  <si>
    <t>https://riversedgeproducts.com/collections/signs/products/tin-sign-armed-redneck-inside-weatherproof-with-pre-punched-holes-for-hanging-17-by-12-inches</t>
  </si>
  <si>
    <t>https://riversedgeproducts.com/collections/signs/products/tin-sign-warning-thinking-of-breaking-into-my-house-weatherproof-with-pre-punched-holes-for-hanging-17-by-12-inches</t>
  </si>
  <si>
    <t>https://riversedgeproducts.com/collections/signs/products/tin-sign-too-young-to-die-weatherproof-with-pre-punched-holes-for-hanging-17-by-12-inches</t>
  </si>
  <si>
    <t>https://riversedgeproducts.com/collections/signs/products/tin-sign-two-things-bible-guns-weatherproof-with-pre-punched-holes-for-hanging-17-by-12-inches</t>
  </si>
  <si>
    <t>https://riversedgeproducts.com/collections/signs/products/tin-sign-12in-x-17in-happy-place</t>
  </si>
  <si>
    <t>https://riversedgeproducts.com/collections/signs/products/tin-sign-12in-x-17in-think-fishing</t>
  </si>
  <si>
    <t>https://riversedgeproducts.com/collections/signs/products/metal-tin-signs-funny-vintage-personalized-12-inch-x-17-inch-what-happens</t>
  </si>
  <si>
    <t>https://riversedgeproducts.com/collections/signs/products/door-mat-rubber-26in-x-17in-the-prusuit-of-happiness</t>
  </si>
  <si>
    <t>https://riversedgeproducts.com/collections/signs/products/door-mat-rubber-26in-x-17in-butt-stuff</t>
  </si>
  <si>
    <t>https://riversedgeproducts.com/collections/signs/products/door-mat-rubber-26in-x-17in-the-beach-is-calling</t>
  </si>
  <si>
    <t>https://riversedgeproducts.com/collections/signs/products/puzzle-in-tin-1000-piece-bass-crank</t>
  </si>
  <si>
    <t>https://riversedgeproducts.com/collections/signs/products/puzzle-in-tin-1000-piece-american-game</t>
  </si>
  <si>
    <t>https://riversedgeproducts.com/collections/signs/products/puzzle-in-tin-1000-piece-birdhouse-garden</t>
  </si>
  <si>
    <t>https://riversedgeproducts.com/collections/signs/products/tin-sign-12in-x-17in-keep-calm-and-drop-anchor</t>
  </si>
  <si>
    <t>https://riversedgeproducts.com/collections/signs/products/tin-sign-12in-x-17in-teddy-brewsevelt</t>
  </si>
  <si>
    <t>https://riversedgeproducts.com/collections/signs/products/tin-sign-12in-x-17in-drinking-inside-is-cool</t>
  </si>
  <si>
    <t>https://riversedgeproducts.com/collections/signs/products/tin-sign-12in-x-17in-wish-you-were-beer</t>
  </si>
  <si>
    <t>https://riversedgeproducts.com/collections/signs/products/tin-sign-12in-x-17in-hold-my-beer-nasa</t>
  </si>
  <si>
    <t>https://riversedgeproducts.com/collections/signs/products/tin-sign-12in-x-17in-old-indian-fire-water</t>
  </si>
  <si>
    <t>https://riversedgeproducts.com/collections/signs/products/tin-sign-12in-x-17in-the-good-shit</t>
  </si>
  <si>
    <t>https://riversedgeproducts.com/collections/signs/products/tin-sign-12in-x-17in-white-lightning</t>
  </si>
  <si>
    <t>https://riversedgeproducts.com/collections/signs/products/tin-sign-12in-x-17in-1910-auto-cycle</t>
  </si>
  <si>
    <t>https://riversedgeproducts.com/collections/signs/products/tin-sign-12in-x-17in-lcky-jack</t>
  </si>
  <si>
    <t>https://riversedgeproducts.com/collections/signs/products/tin-sign-12in-x-17in-live-fast-wild-ones</t>
  </si>
  <si>
    <t>https://riversedgeproducts.com/collections/signs/products/tin-sign-12in-x-17in-hangover-cure</t>
  </si>
  <si>
    <t>https://riversedgeproducts.com/collections/signs/products/led-light-set-10-light-bobber</t>
  </si>
  <si>
    <t>https://riversedgeproducts.com/collections/signs/products/led-light-set-10-light-bass</t>
  </si>
  <si>
    <t>https://riversedgeproducts.com/collections/signs/products/led-light-set-10-light-small-lantern</t>
  </si>
  <si>
    <t>https://riversedgeproducts.com/collections/signs/products/led-light-set-10-light-rv-camper</t>
  </si>
  <si>
    <t>https://riversedgeproducts.com/collections/signs/products/led-art-24in-x-16in-big-bear-lodge</t>
  </si>
  <si>
    <t>https://riversedgeproducts.com/collections/signs/products/led-art-24in-x-16in-camper-truck-campsite</t>
  </si>
  <si>
    <t>https://riversedgeproducts.com/collections/signs/products/tin-sign-12in-x-17in-garage-tools</t>
  </si>
  <si>
    <t>https://riversedgeproducts.com/collections/signs/products/tin-sign-12in-x-17in-dial-811</t>
  </si>
  <si>
    <t>https://riversedgeproducts.com/collections/signs/products/tin-sign-12in-x-17in-designated-driver</t>
  </si>
  <si>
    <t>https://riversedgeproducts.com/collections/signs/products/candle-warmer-bear</t>
  </si>
  <si>
    <t>https://riversedgeproducts.com/collections/signs/products/candle-warmer-deer-silhouette</t>
  </si>
  <si>
    <t>https://riversedgeproducts.com/collections/signs/products/candle-warmer-cabin</t>
  </si>
  <si>
    <t>https://riversedgeproducts.com/collections/signs/products/candle-warmer-western</t>
  </si>
  <si>
    <t>https://riversedgeproducts.com/collections/signs/products/tumbler-20oz-drinking-inside-is-cooler</t>
  </si>
  <si>
    <t>https://riversedgeproducts.com/collections/signs/products/tumbler-20oz-abraham-drinkin</t>
  </si>
  <si>
    <t>https://riversedgeproducts.com/collections/signs/products/tumbler-20oz-dads-garage</t>
  </si>
  <si>
    <t>https://riversedgeproducts.com/collections/signs/products/tumbler-20oz-old-indian-fire-water</t>
  </si>
  <si>
    <t>https://riversedgeproducts.com/collections/signs/products/tumbler-20oz-the-good-shit</t>
  </si>
  <si>
    <t>https://riversedgeproducts.com/collections/signs/products/tumbler-20oz-moon-shine</t>
  </si>
  <si>
    <t>https://riversedgeproducts.com/collections/signs/products/tumbler-20oz-dirty-glass-whiskey</t>
  </si>
  <si>
    <t>https://riversedgeproducts.com/collections/signs/products/tumbler-20oz-i-stopped-drinking-for-good</t>
  </si>
  <si>
    <t>https://riversedgeproducts.com/collections/signs/products/tumbler-20oz-live-fast-die-last</t>
  </si>
  <si>
    <t>https://riversedgeproducts.com/collections/signs/products/tumbler-20oz-road-to-hell</t>
  </si>
  <si>
    <t>https://riversedgeproducts.com/collections/signs/products/tumbler-20oz-hangover-cure</t>
  </si>
  <si>
    <t>https://riversedgeproducts.com/collections/signs/products/tumbler-20oz-butt-stuff</t>
  </si>
  <si>
    <t>https://riversedgeproducts.com/collections/signs/products/tumbler-10oz-drinking-inside-is-cooler</t>
  </si>
  <si>
    <t>https://riversedgeproducts.com/collections/signs/products/tumbler-10oz-abraham-drinkin</t>
  </si>
  <si>
    <t>https://riversedgeproducts.com/collections/signs/products/tumbler-10oz-dads-garage</t>
  </si>
  <si>
    <t>https://riversedgeproducts.com/collections/signs/products/tumbler-10oz-old-indian-fire-water</t>
  </si>
  <si>
    <t>https://riversedgeproducts.com/collections/signs/products/tumbler-10oz-the-good-shit</t>
  </si>
  <si>
    <t>https://riversedgeproducts.com/collections/signs/products/tumbler-10oz-moon-shine</t>
  </si>
  <si>
    <t>https://riversedgeproducts.com/collections/signs/products/tumbler-10oz-dirty-glass-whiskey</t>
  </si>
  <si>
    <t>https://riversedgeproducts.com/collections/signs/products/tumbler-10oz-i-stopped-drinking-for-good</t>
  </si>
  <si>
    <t>https://riversedgeproducts.com/collections/signs/products/tumbler-10oz-live-fast-die-last</t>
  </si>
  <si>
    <t>https://riversedgeproducts.com/collections/signs/products/tumbler-10oz-road-to-hell</t>
  </si>
  <si>
    <t>https://riversedgeproducts.com/collections/signs/products/tumbler-10oz-hangover-cure</t>
  </si>
  <si>
    <t>https://riversedgeproducts.com/collections/signs/products/tumbler-10oz-butt-stuff</t>
  </si>
  <si>
    <t>https://riversedgeproducts.com/collections/signs/products/wax-melt-2-5-ounce-fresh-linen</t>
  </si>
  <si>
    <t>https://riversedgeproducts.com/collections/signs/products/wax-melt-2-5-ounce-raspberry</t>
  </si>
  <si>
    <t>https://riversedgeproducts.com/collections/signs/products/wax-melt-2-5-ounce-pine</t>
  </si>
  <si>
    <t>https://riversedgeproducts.com/collections/signs/products/wax-melt-2-5-ounce-apple-cinnamon</t>
  </si>
  <si>
    <t>https://riversedgeproducts.com/collections/signs/products/tin-sign-life-is-simple-add-water-weatherproof-with-pre-punched-holes-for-hanging-12-by-17-inches</t>
  </si>
  <si>
    <t>https://riversedgeproducts.com/collections/signs/products/tin-sign-no-wake-zone-weatherproof-with-pre-punched-holes-for-hanging-12-by-17-inches</t>
  </si>
  <si>
    <t>https://riversedgeproducts.com/collections/signs/products/cutting-board-12in-x-16in-custom-motorcycles</t>
  </si>
  <si>
    <t>https://riversedgeproducts.com/collections/signs/products/cutting-board-12in-x-16in-americas-finest</t>
  </si>
  <si>
    <t>https://riversedgeproducts.com/collections/signs/products/cutting-board-12in-x-16in-biker-for-life</t>
  </si>
  <si>
    <t>https://riversedgeproducts.com/collections/signs/products/cutting-board-12in-x-16in-dorseys-county-pride</t>
  </si>
  <si>
    <t>https://riversedgeproducts.com/collections/signs/products/cutting-board-12in-x-16in-the-american-original</t>
  </si>
  <si>
    <t>https://riversedgeproducts.com/collections/signs/products/cutting-board-12in-x-16in-ride-free</t>
  </si>
  <si>
    <t>https://riversedgeproducts.com/collections/signs/products/cribbage-board-fish</t>
  </si>
  <si>
    <t>https://riversedgeproducts.com/collections/signs/products/cutting-board-12in-x-16in-multi-deer</t>
  </si>
  <si>
    <t>https://riversedgeproducts.com/collections/signs/products/cutting-board-12in-x-16in-eagle</t>
  </si>
  <si>
    <t>https://riversedgeproducts.com/collections/signs/products/cutting-board-12in-x-16in-rush-hour</t>
  </si>
  <si>
    <t>https://riversedgeproducts.com/collections/signs/products/cutting-board-12in-x-16in-american-flag</t>
  </si>
  <si>
    <t>https://riversedgeproducts.com/collections/signs/products/cutting-board-12in-x-16in-chickadee</t>
  </si>
  <si>
    <t>https://riversedgeproducts.com/collections/signs/products/cutting-board-12in-x-16in-song-birds</t>
  </si>
  <si>
    <t>https://riversedgeproducts.com/collections/signs/products/cutting-board-12in-x-16in-deer</t>
  </si>
  <si>
    <t>https://riversedgeproducts.com/collections/signs/products/cutting-board-12in-x-16in-cabin-scene</t>
  </si>
  <si>
    <t>https://riversedgeproducts.com/collections/signs/products/cutting-board-12in-x-16in-bear</t>
  </si>
  <si>
    <t>https://riversedgeproducts.com/collections/signs/products/cutting-board-12in-x-16in-wolf</t>
  </si>
  <si>
    <t>https://riversedgeproducts.com/collections/signs/products/cutting-board-12in-x-16in-assorted-bear</t>
  </si>
  <si>
    <t>https://riversedgeproducts.com/collections/signs/products/cutting-board-12in-x-16in-assorted-bird</t>
  </si>
  <si>
    <t>https://riversedgeproducts.com/collections/signs/products/cutting-board-12in-x-16in-assorted-deer</t>
  </si>
  <si>
    <t>https://riversedgeproducts.com/collections/signs/products/cutting-board-12in-x-16in-assorted-cabin</t>
  </si>
  <si>
    <t>https://riversedgeproducts.com/collections/signs/products/cutting-board-12in-x-16in-assorted-horse</t>
  </si>
  <si>
    <t>https://riversedgeproducts.com/collections/signs/products/cutting-board-12in-x-16in-assorted-motorcycle</t>
  </si>
  <si>
    <t>https://riversedgeproducts.com/collections/signs/products/cutting-board-12in-x-16in-assorted-wildlife</t>
  </si>
  <si>
    <t>https://riversedgeproducts.com/collections/signs/products/tempered-glass-cutting-board-12-by-16-inches-white-owl</t>
  </si>
  <si>
    <t>https://riversedgeproducts.com/collections/signs/products/candle-warmer-farm</t>
  </si>
  <si>
    <t>https://cdn.shopify.com/s/files/1/0086/9430/0723/products/2863.jpg?v=1641918077</t>
  </si>
  <si>
    <t>https://cdn.shopify.com/s/files/1/0086/9430/0723/products/2864.jpg?v=1641918080</t>
  </si>
  <si>
    <t>https://cdn.shopify.com/s/files/1/0086/9430/0723/products/2861.jpg?v=1641918072</t>
  </si>
  <si>
    <t>https://cdn.shopify.com/s/files/1/0086/9430/0723/products/2862.jpg?v=1641918075</t>
  </si>
  <si>
    <t>https://cdn.shopify.com/s/files/1/0086/9430/0723/products/2860.jpg?v=1641918069</t>
  </si>
  <si>
    <t>2836</t>
  </si>
  <si>
    <t>2817</t>
  </si>
  <si>
    <t>3031</t>
  </si>
  <si>
    <t>3027</t>
  </si>
  <si>
    <t>3029</t>
  </si>
  <si>
    <t>3052</t>
  </si>
  <si>
    <t>643323928363</t>
  </si>
  <si>
    <t>643323928172</t>
  </si>
  <si>
    <t>643323000427</t>
  </si>
  <si>
    <t>643323000441</t>
  </si>
  <si>
    <t>643323000489</t>
  </si>
  <si>
    <t>643323000649</t>
  </si>
  <si>
    <t>Coaster Set - Horseshoe</t>
  </si>
  <si>
    <t>Cribbage Board - Fish**</t>
  </si>
  <si>
    <t>Cutting Board 12in x 16in - Custom Motorcycles**</t>
  </si>
  <si>
    <t>Cutting Board 12in x 16in - America's Finest**</t>
  </si>
  <si>
    <t>Cutting Board 12in x 16in - Biker for Life**</t>
  </si>
  <si>
    <t>Cutting Board 12in x 16in - Dorsey's County Pride**</t>
  </si>
  <si>
    <t>Cutting Board 12in x 16in - The American Original**</t>
  </si>
  <si>
    <t>Cutting Board 12in x 16in - Ride Free**</t>
  </si>
  <si>
    <t>Cutting Board 12in x 16in - Multi Deer**</t>
  </si>
  <si>
    <t>Cutting Board 12in x 16in - American Flag**</t>
  </si>
  <si>
    <t>Cutting Board 12in x 16in - Song Birds**</t>
  </si>
  <si>
    <t>Cutting Board 12in x 16in - Cabin Scene**</t>
  </si>
  <si>
    <t>Cutting Board 12in x 16in - Assorted Motorcycle**</t>
  </si>
  <si>
    <t>Door Mat Rubber 26in x 17in - Butt Stuff**</t>
  </si>
  <si>
    <t>Door Mat Rubber 26in x 17in - Drink First**</t>
  </si>
  <si>
    <t>Door Mat Rubber 26in x 17in - Live Adventure**</t>
  </si>
  <si>
    <t>Door Mat Rubber 26in x 17in - Nut House**</t>
  </si>
  <si>
    <t>Door Mat Rubber 26in x 17in - River House**</t>
  </si>
  <si>
    <t>Flatware Set 20-Pc SS**</t>
  </si>
  <si>
    <t>LED Art 16in x 12in - Breaking the Silence**</t>
  </si>
  <si>
    <t>LED Art 16in x 12in - Golden Frost Cardinal</t>
  </si>
  <si>
    <t>LED Art 16in x 12in - Moonlight Bears</t>
  </si>
  <si>
    <t>LED Art 16in x 12in - Warm and Cozy**</t>
  </si>
  <si>
    <t>LED Art 24in x 16in - Autumn at the Lake</t>
  </si>
  <si>
    <t>LED Art 24in x 16in - Crecent Bay Moon</t>
  </si>
  <si>
    <t>LED Art 24in x 16in - Happy Campers</t>
  </si>
  <si>
    <t>LED Art 24in x 16in - Holiday Traditions</t>
  </si>
  <si>
    <t>LED Art 24in x 16in - Lifes Reward</t>
  </si>
  <si>
    <t>LED Art 24in x 16in - Living the Dream</t>
  </si>
  <si>
    <t>LED Art 24in x 16in - Nite Wolves**</t>
  </si>
  <si>
    <t>LED Art 24in x 16in - Poker Run**</t>
  </si>
  <si>
    <t>LED Light Set 10-Light - Edison Bulb</t>
  </si>
  <si>
    <t>Playing Cards - Alien (Minimum 12 per Display)**</t>
  </si>
  <si>
    <t>Playing Cards - Antique Lures (Minimum 12 per Display)**</t>
  </si>
  <si>
    <t>Playing Cards - Freshwater Fish (Minimum 12 per Display)**</t>
  </si>
  <si>
    <t>Playing Cards - Happy Hour (Minimum 12 per Display)**</t>
  </si>
  <si>
    <t>Playing Cards - Voodoo Hex  (Minimum 12 per Display)</t>
  </si>
  <si>
    <t>Puzzle in Tin 1000-Piece - American Game**</t>
  </si>
  <si>
    <t>Puzzle in Tin 1000-Piece - Birdhouse Garden**</t>
  </si>
  <si>
    <t>Tin Sign 12in x 17in - Armed Redneck Inside**</t>
  </si>
  <si>
    <t>Tin Sign 12in x 17in - Designated Driver**</t>
  </si>
  <si>
    <t>Tin Sign 12in x 17in - Dial 811**</t>
  </si>
  <si>
    <t>Tin Sign 12in x 17in - Dial 911**</t>
  </si>
  <si>
    <t>Tin Sign 12in x 17in - Dirty Glass Whiskey</t>
  </si>
  <si>
    <t>Tin Sign 12in x 17in - Garage Tools**</t>
  </si>
  <si>
    <t>Tin Sign 12in x 17in - Happy Place**</t>
  </si>
  <si>
    <t>Tin Sign 12in x 17in - Hired Bartender**</t>
  </si>
  <si>
    <t>Tin Sign 12in x 17in - Life Add Water**</t>
  </si>
  <si>
    <t>Tin Sign 12in x 17in - Lord Give**</t>
  </si>
  <si>
    <t>Tin Sign 12in x 17in - No Wake Zone**</t>
  </si>
  <si>
    <t>Tin Sign 12in x 17in - On The Other Line**</t>
  </si>
  <si>
    <t>Tin Sign 12in x 17in - Pants**</t>
  </si>
  <si>
    <t>Tin Sign 12in x 17in - Think Fishing**</t>
  </si>
  <si>
    <t>Tin Sign 12in x 17in - What Doesn’t Kill You**</t>
  </si>
  <si>
    <t>Tin Sign 12in x 17in - What Happens**</t>
  </si>
  <si>
    <t>Tin Thermometer - At The Lake**</t>
  </si>
  <si>
    <t>Tin Thermometer - Bear Welcome**</t>
  </si>
  <si>
    <t>Tin Thermometer - Deer Camp**</t>
  </si>
  <si>
    <t>Tin Thermometer - Dial 911**</t>
  </si>
  <si>
    <t>Tin Thermometer - Lunker's**</t>
  </si>
  <si>
    <t>Tin Thermometer - Welcome Nut House**</t>
  </si>
  <si>
    <t>TP Holder - Bear Standing</t>
  </si>
  <si>
    <t>Tumbler 20oz - Live Fast Die Wild Ones</t>
  </si>
  <si>
    <t>Tumbler 20oz - Butt Stuff**</t>
  </si>
  <si>
    <t>Tumbler 10oz - Live Fast Wild Ones</t>
  </si>
  <si>
    <t>Tumbler 10oz - Butt Stuff**</t>
  </si>
  <si>
    <t>Vanity License Plate 12in x 6in - 2nd Amendment**</t>
  </si>
  <si>
    <t>Vanity License Plate 12in x 6in - American Baseball**</t>
  </si>
  <si>
    <t>Vanity License Plate 12in x 6in - American Cowboy**</t>
  </si>
  <si>
    <t>Vanity License Plate 12in x 6in - American Eagle**</t>
  </si>
  <si>
    <t>Vanity License Plate 12in x 6in - American Route 66**</t>
  </si>
  <si>
    <t>Vanity License Plate 12in x 6in - Bass American**</t>
  </si>
  <si>
    <t>Vanity License Plate 12in x 6in - Bass**</t>
  </si>
  <si>
    <t>Vanity License Plate 12in x 6in - Beach Life**</t>
  </si>
  <si>
    <t>Vanity License Plate 12in x 6in - Camp Life**</t>
  </si>
  <si>
    <t>Vanity License Plate 12in x 6in - Deer - Red, White, Blue**</t>
  </si>
  <si>
    <t>Vanity License Plate 12in x 6in - Deer Silhouette**</t>
  </si>
  <si>
    <t>Vanity License Plate 12in x 6in - Eagle Freedom**</t>
  </si>
  <si>
    <t>Vanity License Plate 12in x 6in - Fish and Hook**</t>
  </si>
  <si>
    <t>Vanity License Plate 12in x 6in - Goin' Fishing**</t>
  </si>
  <si>
    <t>Vanity License Plate 12in x 6in - Gone Huntin'**</t>
  </si>
  <si>
    <t>Vanity License Plate 12in x 6in - Skull and Crossbones**</t>
  </si>
  <si>
    <t>Waste Basket - Fishing Theme**</t>
  </si>
  <si>
    <t>Waste Basket - Horse Theme**</t>
  </si>
  <si>
    <t>Waste Basket - Jim Hansel Bear**</t>
  </si>
  <si>
    <t>Tin Sign 12in x 17in - Warning Man Cave</t>
  </si>
  <si>
    <t>URL</t>
  </si>
  <si>
    <t>LED Art 16in x 12in - Slippery When Wet**</t>
  </si>
  <si>
    <t>4583</t>
  </si>
  <si>
    <t>4588</t>
  </si>
  <si>
    <t>4584</t>
  </si>
  <si>
    <t>Can Cooler - Smokey Bear</t>
  </si>
  <si>
    <t>Salt and Pepper Shakers - Smokey Friends &amp; Nature</t>
  </si>
  <si>
    <t>Trailer Ball Cover - Smokey</t>
  </si>
  <si>
    <t>643323000700</t>
  </si>
  <si>
    <t>643323000755</t>
  </si>
  <si>
    <t>643323000717</t>
  </si>
  <si>
    <t>626-007</t>
  </si>
  <si>
    <t>626-071</t>
  </si>
  <si>
    <t>626-106</t>
  </si>
  <si>
    <t>626-107</t>
  </si>
  <si>
    <t>626-108</t>
  </si>
  <si>
    <t>626-109</t>
  </si>
  <si>
    <t>626-090</t>
  </si>
  <si>
    <t>626-024</t>
  </si>
  <si>
    <t>627-007</t>
  </si>
  <si>
    <t>627-071</t>
  </si>
  <si>
    <t>627-106</t>
  </si>
  <si>
    <t>627-107</t>
  </si>
  <si>
    <t>627-108</t>
  </si>
  <si>
    <t>627-109</t>
  </si>
  <si>
    <t>627-090</t>
  </si>
  <si>
    <t>627-024</t>
  </si>
  <si>
    <t>625-007</t>
  </si>
  <si>
    <t>625-071</t>
  </si>
  <si>
    <t>625-106</t>
  </si>
  <si>
    <t>625-107</t>
  </si>
  <si>
    <t>625-108</t>
  </si>
  <si>
    <t>625-109</t>
  </si>
  <si>
    <t>625-090</t>
  </si>
  <si>
    <t>625-024</t>
  </si>
  <si>
    <t>200-001</t>
  </si>
  <si>
    <t>200-002</t>
  </si>
  <si>
    <t>200-004</t>
  </si>
  <si>
    <t>200-005</t>
  </si>
  <si>
    <t>200-006</t>
  </si>
  <si>
    <t>200-101</t>
  </si>
  <si>
    <t>200-102</t>
  </si>
  <si>
    <t>200-104</t>
  </si>
  <si>
    <t>200-105</t>
  </si>
  <si>
    <t>200-106</t>
  </si>
  <si>
    <t>200-201</t>
  </si>
  <si>
    <t>200-202</t>
  </si>
  <si>
    <t>200-204</t>
  </si>
  <si>
    <t>200-205</t>
  </si>
  <si>
    <t>200-206</t>
  </si>
  <si>
    <t>Tackle HD CS-II-CW Spinnerbait 1/2-Ounce - Blue Herring</t>
  </si>
  <si>
    <t>Tackle HD CS-II-CW Spinnerbait 1/2-Ounce - Chartreuse</t>
  </si>
  <si>
    <t>Tackle HD CS-II-CW Spinnerbait 1/2-Ounce - Chartreuse White</t>
  </si>
  <si>
    <t>Tackle HD CS-II-CW Spinnerbait 1/2-Ounce - Golden Shiner</t>
  </si>
  <si>
    <t>Tackle HD CS-II-CW Spinnerbait 1/2-Ounce - Mouse</t>
  </si>
  <si>
    <t>Tackle HD CS-II-CW Spinnerbait 1/2-Ounce - Purple Shad</t>
  </si>
  <si>
    <t>Tackle HD CS-II-CW Spinnerbait 1/2-Ounce - Sexy Shad</t>
  </si>
  <si>
    <t>Tackle HD CS-II-CW Spinnerbait 1/2-Ounce - White</t>
  </si>
  <si>
    <t>Tackle HD CS-II-CW Spinnerbait 3/4-Ounce - Blue Herring</t>
  </si>
  <si>
    <t>Tackle HD CS-II-CW Spinnerbait 3/4-Ounce - Chartreuse</t>
  </si>
  <si>
    <t>Tackle HD CS-II-CW Spinnerbait 3/4-Ounce - Chartreuse White</t>
  </si>
  <si>
    <t>Tackle HD CS-II-CW Spinnerbait 3/4-Ounce - Golden Shiner</t>
  </si>
  <si>
    <t>Tackle HD CS-II-CW Spinnerbait 3/4-Ounce - Mouse</t>
  </si>
  <si>
    <t>Tackle HD CS-II-CW Spinnerbait 3/4-Ounce - Purple Shad</t>
  </si>
  <si>
    <t>Tackle HD CS-II-CW Spinnerbait 3/4-Ounce - Sexy Shad</t>
  </si>
  <si>
    <t>Tackle HD CS-II-CW Spinnerbait 3/4-Ounce - White</t>
  </si>
  <si>
    <t>Tackle HD CS-II-CW Spinnerbait 3/8-Ounce - Blue Herring</t>
  </si>
  <si>
    <t>Tackle HD CS-II-CW Spinnerbait 3/8-Ounce - Chartreuse</t>
  </si>
  <si>
    <t>Tackle HD CS-II-CW Spinnerbait 3/8-Ounce - Chartreuse White</t>
  </si>
  <si>
    <t>Tackle HD CS-II-CW Spinnerbait 3/8-Ounce - Golden Shiner</t>
  </si>
  <si>
    <t>Tackle HD CS-II-CW Spinnerbait 3/8-Ounce - Mouse</t>
  </si>
  <si>
    <t>Tackle HD CS-II-CW Spinnerbait 3/8-Ounce - Purple Shad</t>
  </si>
  <si>
    <t>Tackle HD CS-II-CW Spinnerbait 3/8-Ounce - Sexy Shad</t>
  </si>
  <si>
    <t>Tackle HD CS-II-CW Spinnerbait 3/8-Ounce - White</t>
  </si>
  <si>
    <t>Tackle HD Worldwide Buzzer 1/4oz - White (Silver Blade)</t>
  </si>
  <si>
    <t>Tackle HD Worldwide Buzzer 1/4oz - Black (Black Blade)</t>
  </si>
  <si>
    <t>Tackle HD Worldwide Buzzer 1/4oz - White/Chart (Silver Blade)</t>
  </si>
  <si>
    <t>Tackle HD Worldwide Buzzer 1/4oz - Chartreuse (Silver Blade)</t>
  </si>
  <si>
    <t>Tackle HD Worldwide Buzzer 1/4oz - Black/Red (Black Blade)</t>
  </si>
  <si>
    <t>Tackle HD Worldwide Buzzer 3/8oz - White (Silver Blade)</t>
  </si>
  <si>
    <t>Tackle HD Worldwide Buzzer 3/8oz - Black (Black Blade)</t>
  </si>
  <si>
    <t>Tackle HD Worldwide Buzzer 3/8oz - White/Chart (Silver Blade)</t>
  </si>
  <si>
    <t>Tackle HD Worldwide Buzzer 3/8oz - Chartreuse (Silver Blade)</t>
  </si>
  <si>
    <t>Tackle HD Worldwide Buzzer 3/8oz - Black/Red (Black Blade)</t>
  </si>
  <si>
    <t>Tackle HD Worldwide Buzzer 1/2oz - White (Silver Blade)</t>
  </si>
  <si>
    <t>Tackle HD Worldwide Buzzer 1/2oz - Black (Black Blade)</t>
  </si>
  <si>
    <t>Tackle HD Worldwide Buzzer 1/2oz - White/Chart (Silver Blade)</t>
  </si>
  <si>
    <t>Tackle HD Worldwide Buzzer 1/2oz - Chartreuse (Silver Blade)</t>
  </si>
  <si>
    <t>Tackle HD Worldwide Buzzer 1/2oz - Black/Red (Black Blade)</t>
  </si>
  <si>
    <t>810074292337</t>
  </si>
  <si>
    <t>810074292344</t>
  </si>
  <si>
    <t>810074292351</t>
  </si>
  <si>
    <t>810074292368</t>
  </si>
  <si>
    <t>810074292375</t>
  </si>
  <si>
    <t>810074292382</t>
  </si>
  <si>
    <t>810074292399</t>
  </si>
  <si>
    <t>810074292405</t>
  </si>
  <si>
    <t>810074292412</t>
  </si>
  <si>
    <t>810074292429</t>
  </si>
  <si>
    <t>810074292436</t>
  </si>
  <si>
    <t>810074292443</t>
  </si>
  <si>
    <t>810074292450</t>
  </si>
  <si>
    <t>810074292467</t>
  </si>
  <si>
    <t>810074292474</t>
  </si>
  <si>
    <t>810074292481</t>
  </si>
  <si>
    <t>810074292252</t>
  </si>
  <si>
    <t>810074292269</t>
  </si>
  <si>
    <t>810074292276</t>
  </si>
  <si>
    <t>810074292283</t>
  </si>
  <si>
    <t>810074292290</t>
  </si>
  <si>
    <t>810074292306</t>
  </si>
  <si>
    <t>810074292313</t>
  </si>
  <si>
    <t>810074292320</t>
  </si>
  <si>
    <t>850012694373</t>
  </si>
  <si>
    <t>850012694380</t>
  </si>
  <si>
    <t>850012694403</t>
  </si>
  <si>
    <t>850012694410</t>
  </si>
  <si>
    <t>850012694427</t>
  </si>
  <si>
    <t>850012694434</t>
  </si>
  <si>
    <t>850012694441</t>
  </si>
  <si>
    <t>850012694465</t>
  </si>
  <si>
    <t>850012694472</t>
  </si>
  <si>
    <t>850012694489</t>
  </si>
  <si>
    <t>850012694496</t>
  </si>
  <si>
    <t>850012694502</t>
  </si>
  <si>
    <t>850012694526</t>
  </si>
  <si>
    <t>850012694533</t>
  </si>
  <si>
    <t>850012694540</t>
  </si>
  <si>
    <t>2023 Dealer Price</t>
  </si>
  <si>
    <t>https://www.tacklehd.com/products/worldwide-buzzer-white-1-4-oz</t>
  </si>
  <si>
    <t>https://www.tacklehd.com/products/worldwide-buzzer-black-1-4-oz</t>
  </si>
  <si>
    <t>https://www.tacklehd.com/products/worldwide-buzzer-white-chartreuse-1-4-oz</t>
  </si>
  <si>
    <t>https://www.tacklehd.com/products/worldwide-buzzer-chartreuse-1-4-oz</t>
  </si>
  <si>
    <t>https://www.tacklehd.com/products/worldwide-buzzer-black-red-1-4-oz</t>
  </si>
  <si>
    <t>https://www.tacklehd.com/products/worldwide-buzzer-white-3-8-oz</t>
  </si>
  <si>
    <t>https://www.tacklehd.com/products/worldwide-buzzer-black-3-8-oz</t>
  </si>
  <si>
    <t>https://www.tacklehd.com/products/worldwide-buzzer-white-chartreuse-3-8-oz</t>
  </si>
  <si>
    <t>https://www.tacklehd.com/products/worldwide-buzzer-chartreuse-3-8-oz</t>
  </si>
  <si>
    <t>https://www.tacklehd.com/products/worldwide-buzzer-black-red-3-8-oz</t>
  </si>
  <si>
    <t>https://www.tacklehd.com/products/worldwide-buzzer-white-1-2-oz</t>
  </si>
  <si>
    <t>https://www.tacklehd.com/products/worldwide-buzzer-black-1-2-oz</t>
  </si>
  <si>
    <t>https://www.tacklehd.com/products/worldwide-buzzer-white-chartreuse-1-2-oz</t>
  </si>
  <si>
    <t>https://www.tacklehd.com/products/worldwide-buzzer-chartreuse-1-2-oz</t>
  </si>
  <si>
    <t>https://www.tacklehd.com/products/worldwide-buzzer-black-red-1-2-oz</t>
  </si>
  <si>
    <t>https://www.tacklehd.com/products/trophy-bass-cs-ii-cw-spinnerbait-3-8-ounce-blue-herring</t>
  </si>
  <si>
    <t>https://www.tacklehd.com/products/trophy-bass-cs-ii-cw-spinnerbait-3-8-ounce-white</t>
  </si>
  <si>
    <t>https://www.tacklehd.com/products/trophy-bass-cs-ii-cw-spinnerbait-3-8-ounce-chartreuse</t>
  </si>
  <si>
    <t>https://www.tacklehd.com/products/trophy-bass-cs-ii-cw-spinnerbait-3-8-ounce-sexy-shad</t>
  </si>
  <si>
    <t>https://www.tacklehd.com/products/trophy-bass-cs-ii-cw-spinnerbait-3-8-ounce-chartreuse-white</t>
  </si>
  <si>
    <t>https://www.tacklehd.com/products/trophy-bass-cs-ii-cw-spinnerbait-3-8-ounce-golden-shiner</t>
  </si>
  <si>
    <t>https://www.tacklehd.com/products/trophy-bass-cs-ii-cw-spinnerbait-3-8-ounce-mouse</t>
  </si>
  <si>
    <t>https://www.tacklehd.com/products/trophy-bass-cs-ii-cw-spinnerbait-3-8-ounce-purple-shad</t>
  </si>
  <si>
    <t>https://www.tacklehd.com/products/trophy-bass-cs-ii-cw-spinnerbait-1-2-ounce-blue-herring</t>
  </si>
  <si>
    <t>https://www.tacklehd.com/products/trophy-bass-cs-ii-cw-spinnerbait-1-2-ounce-white</t>
  </si>
  <si>
    <t>https://www.tacklehd.com/products/trophy-bass-cs-ii-cw-spinnerbait-1-2-ounce-chartreuse</t>
  </si>
  <si>
    <t>https://www.tacklehd.com/products/trophy-bass-cs-ii-cw-spinnerbait-1-2-ounce-sexy-shad</t>
  </si>
  <si>
    <t>https://www.tacklehd.com/products/trophy-bass-cs-ii-cw-spinnerbait-1-2-ounce-chartreuse-white</t>
  </si>
  <si>
    <t>https://www.tacklehd.com/products/trophy-bass-cs-ii-cw-spinnerbait-1-2-ounce-golden-shiner</t>
  </si>
  <si>
    <t>https://www.tacklehd.com/products/trophy-bass-cs-ii-cw-spinnerbait-1-2-ounce-mouse</t>
  </si>
  <si>
    <t>https://www.tacklehd.com/products/trophy-bass-cs-ii-cw-spinnerbait-1-2-ounce-purple-shad</t>
  </si>
  <si>
    <t>https://www.tacklehd.com/products/trophy-bass-cs-ii-cw-spinnerbait-3-4-ounce-blue-herring</t>
  </si>
  <si>
    <t>https://www.tacklehd.com/products/trophy-bass-cs-ii-cw-spinnerbait-3-4-ounce-white</t>
  </si>
  <si>
    <t>https://www.tacklehd.com/products/trophy-bass-cs-ii-cw-spinnerbait-3-4-ounce-chartreuse</t>
  </si>
  <si>
    <t>https://www.tacklehd.com/products/trophy-bass-cs-ii-cw-spinnerbait-3-4-ounce-sexy-shad</t>
  </si>
  <si>
    <t>https://www.tacklehd.com/products/trophy-bass-cs-ii-cw-spinnerbait-3-4-ounce-chartreuse-white</t>
  </si>
  <si>
    <t>https://www.tacklehd.com/products/trophy-bass-cs-ii-cw-spinnerbait-3-4-ounce-golden-shiner</t>
  </si>
  <si>
    <t>https://www.tacklehd.com/products/trophy-bass-cs-ii-cw-spinnerbait-3-4-ounce-mouse</t>
  </si>
  <si>
    <t>https://www.tacklehd.com/products/trophy-bass-cs-ii-cw-spinnerbait-3-4-ounce-purple-shad</t>
  </si>
  <si>
    <t>Bird Houses</t>
  </si>
  <si>
    <t>Door Mats / Floor Coverings</t>
  </si>
  <si>
    <t>Camp Forks and BBQ Tools</t>
  </si>
  <si>
    <t>Candle Holders and Warmers</t>
  </si>
  <si>
    <t>Kitchen and Dining</t>
  </si>
  <si>
    <t>Wall Art and Décor</t>
  </si>
  <si>
    <t>Games and Puzzles</t>
  </si>
  <si>
    <t>Cabinet and Electrical Décor</t>
  </si>
  <si>
    <t>Retail Countertop Displays and Impulse Items</t>
  </si>
  <si>
    <t>Bathroom Accessories</t>
  </si>
  <si>
    <t>Lighting and Light Sets</t>
  </si>
  <si>
    <t>Tin Signs</t>
  </si>
  <si>
    <t>Thermometers</t>
  </si>
  <si>
    <t>Drinkware</t>
  </si>
  <si>
    <t>Automotive Novelty</t>
  </si>
  <si>
    <t>Spinnerbaits</t>
  </si>
  <si>
    <t>Buzz Baits</t>
  </si>
  <si>
    <t>Tin Sign 12in x 17in - Freedom Isn't Free</t>
  </si>
  <si>
    <t>Tin Sign 12in x 17in - Guns Are Not The Problem</t>
  </si>
  <si>
    <t>Tin Sign 12in x 17in - Life Is Better Live Streaming</t>
  </si>
  <si>
    <t>https://riversedgeproducts.com/products/salt-and-pepper-shakers-smokey-friends-nature?_pos=1&amp;_sid=c431d8e12&amp;_ss=r</t>
  </si>
  <si>
    <t>https://www.lotpicture.com/River's%20Edge%20Products/2836%20edison%20bulb%20pkg..jpg</t>
  </si>
  <si>
    <t>https://riversedgeproducts.com/products/metal-tin-signs-funny-vintage-personalized-12-inch-x-17-inch-dirty-glass-whiskey?_pos=1&amp;_sid=0d575cd60&amp;_ss=r</t>
  </si>
  <si>
    <t>https://riversedgeproducts.com/products/metal-tin-signs-funny-vintage-personalized-12-inch-x-17-inch-freedom-isnt-free-1?_pos=1&amp;_sid=d5b898e92&amp;_ss=r</t>
  </si>
  <si>
    <t>https://riversedgeproducts.com/products/metal-tin-signs-funny-vintage-personalized-12-inch-x-17-inch-guns-are-not-the-problem-1?_pos=1&amp;_sid=85b92dafc&amp;_ss=r</t>
  </si>
  <si>
    <t>https://riversedgeproducts.com/products/metal-tin-signs-funny-vintage-personalized-12-inch-x-17-inch-life-better-live-streaming?_pos=1&amp;_sid=5e021b273&amp;_ss=r</t>
  </si>
  <si>
    <t>https://riversedgeproducts.com/products/metal-tin-signs-funny-vintage-personalized-12-inch-x-17-inch-warning-man-cave-1?_pos=1&amp;_sid=58dcab290&amp;_ss=r</t>
  </si>
  <si>
    <t>https://riversedgeproducts.com/products/trailer-ball-cover-smokey-bear?_pos=1&amp;_sid=06069f28f&amp;_ss=r</t>
  </si>
  <si>
    <t>https://riversedgeproducts.com/products/can-cooler-smokey-bear?_pos=1&amp;_sid=a768faad6&amp;_ss=r</t>
  </si>
  <si>
    <t>Fall Specials Flyer</t>
  </si>
  <si>
    <t>Or FOB St. Clair, Missouri</t>
  </si>
  <si>
    <t>EXPIRES October 31, 2023</t>
  </si>
  <si>
    <t>Orders placed by September 11, $750 FREE FREIGHT</t>
  </si>
  <si>
    <t>Orders after September 11, $1200 FREE FREIGHT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</si>
</sst>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.00"/>
  </numFmts>
  <fonts count="16" x14ac:knownFonts="1">
    <font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8"/>
      <color rgb="FFFF0000"/>
      <name val="Arial Narrow"/>
      <family val="2"/>
    </font>
    <font>
      <u/>
      <sz val="8"/>
      <color rgb="FF00B0F0"/>
      <name val="Arial Narrow"/>
      <family val="2"/>
    </font>
    <font>
      <sz val="8"/>
      <name val="Arial Narrow"/>
      <family val="2"/>
    </font>
    <font>
      <sz val="11"/>
      <name val="Calibri"/>
      <family val="2"/>
      <scheme val="minor"/>
    </font>
    <font>
      <sz val="12"/>
      <name val="Arial Narrow"/>
      <family val="2"/>
    </font>
    <font>
      <b/>
      <sz val="10"/>
      <color theme="0"/>
      <name val="Arial Narrow"/>
      <family val="2"/>
    </font>
    <font>
      <b/>
      <sz val="12"/>
      <color theme="1"/>
      <name val="Arial Narrow"/>
      <family val="2"/>
    </font>
    <font>
      <b/>
      <sz val="8"/>
      <color rgb="FFFF0000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color rgb="FFFF0000"/>
      <name val="Arial Narrow"/>
      <family val="2"/>
    </font>
    <font>
      <b/>
      <sz val="12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 applyAlignment="1">
      <alignment wrapText="1"/>
    </xf>
    <xf numFmtId="3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0" xfId="0" applyFont="1"/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3" fontId="2" fillId="0" borderId="0" xfId="0" applyNumberFormat="1" applyFont="1"/>
    <xf numFmtId="2" fontId="2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 wrapText="1"/>
    </xf>
    <xf numFmtId="1" fontId="1" fillId="0" borderId="0" xfId="0" applyNumberFormat="1" applyFont="1" applyAlignment="1">
      <alignment horizontal="center" wrapText="1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3" fontId="2" fillId="0" borderId="0" xfId="0" applyNumberFormat="1" applyFont="1" applyAlignment="1">
      <alignment horizontal="left"/>
    </xf>
    <xf numFmtId="0" fontId="4" fillId="0" borderId="0" xfId="0" applyFont="1" applyAlignment="1">
      <alignment horizontal="right"/>
    </xf>
    <xf numFmtId="2" fontId="2" fillId="0" borderId="3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0" xfId="0" applyFont="1" applyAlignment="1">
      <alignment horizontal="right"/>
    </xf>
    <xf numFmtId="3" fontId="1" fillId="0" borderId="3" xfId="0" applyNumberFormat="1" applyFont="1" applyBorder="1" applyAlignment="1" applyProtection="1">
      <alignment horizontal="center"/>
      <protection locked="0"/>
    </xf>
    <xf numFmtId="3" fontId="2" fillId="0" borderId="0" xfId="0" applyNumberFormat="1" applyFont="1" applyAlignment="1">
      <alignment horizontal="center" vertical="center"/>
    </xf>
    <xf numFmtId="44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left"/>
    </xf>
    <xf numFmtId="0" fontId="5" fillId="0" borderId="3" xfId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0" xfId="0" applyFont="1"/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164" fontId="8" fillId="0" borderId="0" xfId="0" applyNumberFormat="1" applyFont="1" applyAlignment="1" applyProtection="1">
      <alignment horizontal="center"/>
      <protection locked="0"/>
    </xf>
    <xf numFmtId="164" fontId="9" fillId="2" borderId="1" xfId="0" applyNumberFormat="1" applyFont="1" applyFill="1" applyBorder="1" applyAlignment="1" applyProtection="1">
      <alignment horizontal="center"/>
      <protection locked="0"/>
    </xf>
    <xf numFmtId="1" fontId="10" fillId="0" borderId="0" xfId="0" applyNumberFormat="1" applyFont="1" applyAlignment="1">
      <alignment horizontal="left"/>
    </xf>
    <xf numFmtId="0" fontId="6" fillId="0" borderId="0" xfId="0" applyFont="1" applyAlignment="1">
      <alignment wrapText="1"/>
    </xf>
    <xf numFmtId="0" fontId="6" fillId="0" borderId="3" xfId="0" applyFont="1" applyBorder="1"/>
    <xf numFmtId="0" fontId="2" fillId="0" borderId="2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165" fontId="11" fillId="0" borderId="0" xfId="0" applyNumberFormat="1" applyFont="1" applyAlignment="1">
      <alignment horizontal="center" wrapText="1"/>
    </xf>
    <xf numFmtId="3" fontId="12" fillId="0" borderId="0" xfId="0" applyNumberFormat="1" applyFont="1" applyAlignment="1">
      <alignment horizontal="center"/>
    </xf>
    <xf numFmtId="3" fontId="12" fillId="0" borderId="0" xfId="0" applyNumberFormat="1" applyFont="1" applyAlignment="1">
      <alignment horizontal="left"/>
    </xf>
    <xf numFmtId="3" fontId="13" fillId="0" borderId="0" xfId="0" applyNumberFormat="1" applyFont="1" applyAlignment="1">
      <alignment horizontal="left"/>
    </xf>
    <xf numFmtId="0" fontId="14" fillId="0" borderId="0" xfId="0" applyFont="1" applyAlignment="1">
      <alignment horizontal="center" wrapText="1"/>
    </xf>
    <xf numFmtId="165" fontId="14" fillId="0" borderId="3" xfId="0" applyNumberFormat="1" applyFont="1" applyBorder="1" applyAlignment="1">
      <alignment horizontal="center"/>
    </xf>
    <xf numFmtId="165" fontId="14" fillId="0" borderId="0" xfId="0" applyNumberFormat="1" applyFont="1" applyAlignment="1">
      <alignment horizontal="center" wrapText="1"/>
    </xf>
    <xf numFmtId="49" fontId="11" fillId="0" borderId="0" xfId="0" applyNumberFormat="1" applyFont="1" applyAlignment="1">
      <alignment horizontal="center" wrapText="1"/>
    </xf>
    <xf numFmtId="43" fontId="4" fillId="0" borderId="3" xfId="0" applyNumberFormat="1" applyFont="1" applyBorder="1"/>
    <xf numFmtId="165" fontId="14" fillId="0" borderId="0" xfId="0" applyNumberFormat="1" applyFont="1"/>
    <xf numFmtId="165" fontId="14" fillId="0" borderId="0" xfId="0" applyNumberFormat="1" applyFont="1" applyAlignment="1">
      <alignment horizontal="right" vertical="center"/>
    </xf>
    <xf numFmtId="3" fontId="15" fillId="0" borderId="0" xfId="0" applyNumberFormat="1" applyFont="1" applyAlignment="1">
      <alignment horizontal="left"/>
    </xf>
    <xf numFmtId="165" fontId="11" fillId="0" borderId="3" xfId="0" applyNumberFormat="1" applyFont="1" applyBorder="1"/>
    <xf numFmtId="0" fontId="6" fillId="0" borderId="2" xfId="0" applyFont="1" applyBorder="1" applyAlignment="1" applyProtection="1">
      <alignment horizontal="left"/>
      <protection locked="0"/>
    </xf>
    <xf numFmtId="3" fontId="1" fillId="0" borderId="0" xfId="0" applyNumberFormat="1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2" fillId="0" borderId="3" xfId="0" applyFont="1" applyBorder="1" applyProtection="1"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5" fillId="0" borderId="3" xfId="1" applyBorder="1" applyAlignment="1" applyProtection="1">
      <alignment horizontal="center"/>
      <protection locked="0"/>
    </xf>
    <xf numFmtId="7" fontId="11" fillId="0" borderId="0" xfId="0" applyNumberFormat="1" applyFont="1" applyAlignment="1">
      <alignment vertical="center"/>
    </xf>
  </cellXfs>
  <cellStyles count="2">
    <cellStyle name="Hyperlink" xfId="1" builtinId="8" customBuilti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240215</xdr:colOff>
      <xdr:row>315</xdr:row>
      <xdr:rowOff>0</xdr:rowOff>
    </xdr:from>
    <xdr:ext cx="184731" cy="937629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7837C883-2F64-3F9E-4249-4377267F5E83}"/>
            </a:ext>
          </a:extLst>
        </xdr:cNvPr>
        <xdr:cNvSpPr/>
      </xdr:nvSpPr>
      <xdr:spPr>
        <a:xfrm>
          <a:off x="7645903" y="12831315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  <xdr:twoCellAnchor editAs="oneCell">
    <xdr:from>
      <xdr:col>0</xdr:col>
      <xdr:colOff>14146</xdr:colOff>
      <xdr:row>315</xdr:row>
      <xdr:rowOff>63799</xdr:rowOff>
    </xdr:from>
    <xdr:to>
      <xdr:col>1</xdr:col>
      <xdr:colOff>600076</xdr:colOff>
      <xdr:row>315</xdr:row>
      <xdr:rowOff>582704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861DDE0F-CBEE-03C0-F8E6-CB47B3D4A5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46" y="43764499"/>
          <a:ext cx="1259030" cy="518905"/>
        </a:xfrm>
        <a:prstGeom prst="rect">
          <a:avLst/>
        </a:prstGeom>
      </xdr:spPr>
    </xdr:pic>
    <xdr:clientData/>
  </xdr:twoCellAnchor>
  <xdr:twoCellAnchor editAs="oneCell">
    <xdr:from>
      <xdr:col>9</xdr:col>
      <xdr:colOff>142875</xdr:colOff>
      <xdr:row>3</xdr:row>
      <xdr:rowOff>6350</xdr:rowOff>
    </xdr:from>
    <xdr:to>
      <xdr:col>11</xdr:col>
      <xdr:colOff>503263</xdr:colOff>
      <xdr:row>6</xdr:row>
      <xdr:rowOff>68889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D338085-699E-B45A-53B1-D79BF1D3F0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43875" y="577850"/>
          <a:ext cx="1030313" cy="6372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iversedgeproducts.com/products/salt-and-pepper-shakers-smokey-friends-nature?_pos=1&amp;_sid=c431d8e12&amp;_ss=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57"/>
  <sheetViews>
    <sheetView tabSelected="1" zoomScale="120" zoomScaleNormal="120" zoomScaleSheetLayoutView="10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B6" sqref="B6"/>
    </sheetView>
  </sheetViews>
  <sheetFormatPr defaultColWidth="8.90625" defaultRowHeight="13" x14ac:dyDescent="0.3"/>
  <cols>
    <col min="1" max="1" width="9.6328125" style="4" bestFit="1" customWidth="1"/>
    <col min="2" max="2" width="60.90625" style="26" customWidth="1"/>
    <col min="3" max="3" width="9.08984375" style="6" bestFit="1" customWidth="1"/>
    <col min="4" max="4" width="7.54296875" style="5" customWidth="1"/>
    <col min="5" max="5" width="7.54296875" style="37" customWidth="1"/>
    <col min="6" max="6" width="4.90625" style="8" bestFit="1" customWidth="1"/>
    <col min="7" max="7" width="5.453125" style="8" bestFit="1" customWidth="1"/>
    <col min="8" max="8" width="4.54296875" style="11" customWidth="1"/>
    <col min="9" max="9" width="5" style="6" bestFit="1" customWidth="1"/>
    <col min="10" max="10" width="4.453125" style="5" bestFit="1" customWidth="1"/>
    <col min="11" max="11" width="5" style="45" customWidth="1"/>
    <col min="12" max="12" width="8.90625" style="7" customWidth="1"/>
    <col min="13" max="13" width="102.54296875" style="24" hidden="1" customWidth="1"/>
    <col min="14" max="16384" width="8.90625" style="4"/>
  </cols>
  <sheetData>
    <row r="1" spans="1:13" ht="15" customHeight="1" x14ac:dyDescent="0.35">
      <c r="A1" s="18" t="s">
        <v>447</v>
      </c>
      <c r="B1" s="49"/>
      <c r="D1" s="47" t="s">
        <v>1361</v>
      </c>
    </row>
    <row r="2" spans="1:13" ht="15" customHeight="1" x14ac:dyDescent="0.35">
      <c r="A2" s="18" t="s">
        <v>448</v>
      </c>
      <c r="B2" s="49"/>
      <c r="D2" s="47" t="s">
        <v>1362</v>
      </c>
      <c r="E2" s="38"/>
      <c r="H2" s="31"/>
    </row>
    <row r="3" spans="1:13" ht="15" customHeight="1" x14ac:dyDescent="0.35">
      <c r="A3" s="18" t="s">
        <v>440</v>
      </c>
      <c r="B3" s="49"/>
      <c r="D3" s="47" t="s">
        <v>1363</v>
      </c>
      <c r="E3" s="38"/>
    </row>
    <row r="4" spans="1:13" ht="15" customHeight="1" x14ac:dyDescent="0.35">
      <c r="A4" s="18" t="s">
        <v>435</v>
      </c>
      <c r="B4" s="49"/>
      <c r="D4" s="47" t="s">
        <v>1360</v>
      </c>
      <c r="E4" s="38"/>
    </row>
    <row r="5" spans="1:13" ht="15" customHeight="1" x14ac:dyDescent="0.35">
      <c r="A5" s="18" t="s">
        <v>436</v>
      </c>
      <c r="B5" s="49"/>
      <c r="D5" s="13" t="s">
        <v>442</v>
      </c>
      <c r="M5" s="25"/>
    </row>
    <row r="6" spans="1:13" ht="15" customHeight="1" x14ac:dyDescent="0.35">
      <c r="A6" s="18" t="s">
        <v>437</v>
      </c>
      <c r="B6" s="49"/>
      <c r="H6" s="14" t="s">
        <v>443</v>
      </c>
      <c r="I6" s="30"/>
      <c r="M6" s="29"/>
    </row>
    <row r="7" spans="1:13" ht="15" customHeight="1" x14ac:dyDescent="0.3">
      <c r="A7" s="18" t="s">
        <v>438</v>
      </c>
      <c r="B7" s="49"/>
      <c r="D7" s="22" t="s">
        <v>441</v>
      </c>
      <c r="E7" s="39"/>
    </row>
    <row r="8" spans="1:13" ht="15" customHeight="1" x14ac:dyDescent="0.25">
      <c r="A8" s="18" t="s">
        <v>439</v>
      </c>
      <c r="B8" s="49"/>
      <c r="C8" s="12" t="s">
        <v>452</v>
      </c>
      <c r="D8" s="34"/>
      <c r="E8" s="34"/>
      <c r="F8" s="34"/>
      <c r="J8" s="20"/>
      <c r="K8" s="46" t="s">
        <v>446</v>
      </c>
      <c r="L8" s="56">
        <f>SUM(L12:L357)</f>
        <v>0</v>
      </c>
    </row>
    <row r="9" spans="1:13" ht="15" customHeight="1" x14ac:dyDescent="0.25">
      <c r="A9" s="18" t="s">
        <v>451</v>
      </c>
      <c r="B9" s="49"/>
      <c r="C9" s="12" t="s">
        <v>450</v>
      </c>
      <c r="D9" s="35"/>
      <c r="E9" s="35"/>
      <c r="F9" s="35"/>
      <c r="G9" s="12" t="s">
        <v>437</v>
      </c>
      <c r="H9" s="34"/>
      <c r="I9" s="34"/>
      <c r="J9" s="4"/>
      <c r="K9" s="46"/>
      <c r="L9" s="21"/>
      <c r="M9" s="26"/>
    </row>
    <row r="10" spans="1:13" s="1" customFormat="1" ht="39" x14ac:dyDescent="0.3">
      <c r="A10" s="51" t="s">
        <v>425</v>
      </c>
      <c r="B10" s="32" t="s">
        <v>707</v>
      </c>
      <c r="C10" s="3" t="s">
        <v>0</v>
      </c>
      <c r="D10" s="3" t="s">
        <v>453</v>
      </c>
      <c r="E10" s="40" t="s">
        <v>1359</v>
      </c>
      <c r="F10" s="9" t="s">
        <v>1290</v>
      </c>
      <c r="G10" s="9" t="s">
        <v>433</v>
      </c>
      <c r="H10" s="10" t="s">
        <v>434</v>
      </c>
      <c r="I10" s="3" t="s">
        <v>432</v>
      </c>
      <c r="J10" s="2" t="s">
        <v>444</v>
      </c>
      <c r="K10" s="36" t="s">
        <v>449</v>
      </c>
      <c r="L10" s="43" t="s">
        <v>445</v>
      </c>
      <c r="M10" s="28" t="s">
        <v>1162</v>
      </c>
    </row>
    <row r="11" spans="1:13" s="1" customFormat="1" ht="15" customHeight="1" x14ac:dyDescent="0.3">
      <c r="A11" s="52" t="s">
        <v>1338</v>
      </c>
      <c r="B11" s="32"/>
      <c r="C11" s="3"/>
      <c r="D11" s="54"/>
      <c r="E11" s="40"/>
      <c r="F11" s="9"/>
      <c r="G11" s="9"/>
      <c r="H11" s="10"/>
      <c r="I11" s="3"/>
      <c r="J11" s="2"/>
      <c r="K11" s="36"/>
      <c r="L11" s="43"/>
      <c r="M11" s="28"/>
    </row>
    <row r="12" spans="1:13" x14ac:dyDescent="0.3">
      <c r="A12" s="53" t="s">
        <v>336</v>
      </c>
      <c r="B12" s="33" t="s">
        <v>711</v>
      </c>
      <c r="C12" s="17" t="s">
        <v>464</v>
      </c>
      <c r="D12" s="55" t="str">
        <f t="shared" ref="D12" si="0">HYPERLINK(M12,"Image Link")</f>
        <v>Image Link</v>
      </c>
      <c r="E12" s="41">
        <v>1.5</v>
      </c>
      <c r="F12" s="15">
        <v>2.38</v>
      </c>
      <c r="G12" s="15">
        <v>4.99</v>
      </c>
      <c r="H12" s="16">
        <v>15</v>
      </c>
      <c r="I12" s="17">
        <v>180</v>
      </c>
      <c r="J12" s="19"/>
      <c r="K12" s="48">
        <f>ROUND(IF(I$6=0,E12,E12*(1-I$6)),2)</f>
        <v>1.5</v>
      </c>
      <c r="L12" s="44">
        <f t="shared" ref="L12" si="1">J12*K12</f>
        <v>0</v>
      </c>
      <c r="M12" s="27" t="s">
        <v>465</v>
      </c>
    </row>
    <row r="13" spans="1:13" s="1" customFormat="1" ht="15" customHeight="1" x14ac:dyDescent="0.3">
      <c r="A13" s="52" t="s">
        <v>1330</v>
      </c>
      <c r="B13" s="32"/>
      <c r="C13" s="3"/>
      <c r="D13" s="54"/>
      <c r="E13" s="42"/>
      <c r="F13" s="9"/>
      <c r="G13" s="9"/>
      <c r="H13" s="10"/>
      <c r="I13" s="3"/>
      <c r="J13" s="50"/>
      <c r="K13" s="48"/>
      <c r="L13" s="43"/>
      <c r="M13" s="28"/>
    </row>
    <row r="14" spans="1:13" x14ac:dyDescent="0.3">
      <c r="A14" s="53" t="s">
        <v>340</v>
      </c>
      <c r="B14" s="33" t="s">
        <v>342</v>
      </c>
      <c r="C14" s="17" t="s">
        <v>341</v>
      </c>
      <c r="D14" s="55" t="str">
        <f>HYPERLINK(M14,"Image Link")</f>
        <v>Image Link</v>
      </c>
      <c r="E14" s="41">
        <v>11.95</v>
      </c>
      <c r="F14" s="15">
        <v>14.95</v>
      </c>
      <c r="G14" s="15">
        <v>29.99</v>
      </c>
      <c r="H14" s="16">
        <v>1</v>
      </c>
      <c r="I14" s="17">
        <v>12</v>
      </c>
      <c r="J14" s="19"/>
      <c r="K14" s="48">
        <f t="shared" ref="K13:K76" si="2">ROUND(IF(I$6=0,E14,E14*(1-I$6)),2)</f>
        <v>11.95</v>
      </c>
      <c r="L14" s="44">
        <f>J14*K14</f>
        <v>0</v>
      </c>
      <c r="M14" s="27" t="s">
        <v>454</v>
      </c>
    </row>
    <row r="15" spans="1:13" x14ac:dyDescent="0.3">
      <c r="A15" s="53" t="s">
        <v>337</v>
      </c>
      <c r="B15" s="33" t="s">
        <v>339</v>
      </c>
      <c r="C15" s="17" t="s">
        <v>338</v>
      </c>
      <c r="D15" s="55" t="str">
        <f>HYPERLINK(M15,"Image Link")</f>
        <v>Image Link</v>
      </c>
      <c r="E15" s="41">
        <v>11.95</v>
      </c>
      <c r="F15" s="15">
        <v>14.95</v>
      </c>
      <c r="G15" s="15">
        <v>29.99</v>
      </c>
      <c r="H15" s="16">
        <v>1</v>
      </c>
      <c r="I15" s="17">
        <v>8</v>
      </c>
      <c r="J15" s="19"/>
      <c r="K15" s="48">
        <f t="shared" si="2"/>
        <v>11.95</v>
      </c>
      <c r="L15" s="44">
        <f>J15*K15</f>
        <v>0</v>
      </c>
      <c r="M15" s="27" t="s">
        <v>455</v>
      </c>
    </row>
    <row r="16" spans="1:13" x14ac:dyDescent="0.3">
      <c r="A16" s="53" t="s">
        <v>456</v>
      </c>
      <c r="B16" s="33" t="s">
        <v>457</v>
      </c>
      <c r="C16" s="17" t="s">
        <v>458</v>
      </c>
      <c r="D16" s="55" t="str">
        <f>HYPERLINK(M16,"Image Link")</f>
        <v>Image Link</v>
      </c>
      <c r="E16" s="41">
        <v>10.5</v>
      </c>
      <c r="F16" s="15">
        <v>12</v>
      </c>
      <c r="G16" s="15">
        <v>19.989999999999998</v>
      </c>
      <c r="H16" s="16">
        <v>1</v>
      </c>
      <c r="I16" s="17">
        <v>6</v>
      </c>
      <c r="J16" s="19"/>
      <c r="K16" s="48">
        <f t="shared" si="2"/>
        <v>10.5</v>
      </c>
      <c r="L16" s="44">
        <f>J16*K16</f>
        <v>0</v>
      </c>
      <c r="M16" s="27" t="s">
        <v>459</v>
      </c>
    </row>
    <row r="17" spans="1:13" x14ac:dyDescent="0.3">
      <c r="A17" s="53" t="s">
        <v>460</v>
      </c>
      <c r="B17" s="33" t="s">
        <v>461</v>
      </c>
      <c r="C17" s="17" t="s">
        <v>462</v>
      </c>
      <c r="D17" s="55" t="str">
        <f>HYPERLINK(M17,"Image Link")</f>
        <v>Image Link</v>
      </c>
      <c r="E17" s="41">
        <v>10.5</v>
      </c>
      <c r="F17" s="15">
        <v>12</v>
      </c>
      <c r="G17" s="15">
        <v>19.989999999999998</v>
      </c>
      <c r="H17" s="16">
        <v>1</v>
      </c>
      <c r="I17" s="17">
        <v>6</v>
      </c>
      <c r="J17" s="19"/>
      <c r="K17" s="48">
        <f t="shared" si="2"/>
        <v>10.5</v>
      </c>
      <c r="L17" s="44">
        <f>J17*K17</f>
        <v>0</v>
      </c>
      <c r="M17" s="27" t="s">
        <v>463</v>
      </c>
    </row>
    <row r="18" spans="1:13" s="1" customFormat="1" ht="15" customHeight="1" x14ac:dyDescent="0.3">
      <c r="A18" s="52" t="s">
        <v>1331</v>
      </c>
      <c r="B18" s="32"/>
      <c r="C18" s="3"/>
      <c r="D18" s="54"/>
      <c r="E18" s="42"/>
      <c r="F18" s="9"/>
      <c r="G18" s="9"/>
      <c r="H18" s="10"/>
      <c r="I18" s="3"/>
      <c r="J18" s="50"/>
      <c r="K18" s="48"/>
      <c r="L18" s="43"/>
      <c r="M18" s="28"/>
    </row>
    <row r="19" spans="1:13" x14ac:dyDescent="0.3">
      <c r="A19" s="53" t="s">
        <v>327</v>
      </c>
      <c r="B19" s="33" t="s">
        <v>329</v>
      </c>
      <c r="C19" s="17" t="s">
        <v>328</v>
      </c>
      <c r="D19" s="55" t="str">
        <f t="shared" ref="D19:D24" si="3">HYPERLINK(M19,"Image Link")</f>
        <v>Image Link</v>
      </c>
      <c r="E19" s="41">
        <v>5.95</v>
      </c>
      <c r="F19" s="15">
        <v>7.8</v>
      </c>
      <c r="G19" s="15">
        <v>19.98</v>
      </c>
      <c r="H19" s="16">
        <v>1</v>
      </c>
      <c r="I19" s="17">
        <v>12</v>
      </c>
      <c r="J19" s="19"/>
      <c r="K19" s="48">
        <f t="shared" si="2"/>
        <v>5.95</v>
      </c>
      <c r="L19" s="44">
        <f t="shared" ref="L19:L30" si="4">J19*K19</f>
        <v>0</v>
      </c>
      <c r="M19" s="27" t="s">
        <v>491</v>
      </c>
    </row>
    <row r="20" spans="1:13" x14ac:dyDescent="0.3">
      <c r="A20" s="53" t="s">
        <v>330</v>
      </c>
      <c r="B20" s="33" t="s">
        <v>332</v>
      </c>
      <c r="C20" s="17" t="s">
        <v>331</v>
      </c>
      <c r="D20" s="55" t="str">
        <f t="shared" si="3"/>
        <v>Image Link</v>
      </c>
      <c r="E20" s="41">
        <v>5.95</v>
      </c>
      <c r="F20" s="15">
        <v>7.8</v>
      </c>
      <c r="G20" s="15">
        <v>19.98</v>
      </c>
      <c r="H20" s="16">
        <v>1</v>
      </c>
      <c r="I20" s="17">
        <v>12</v>
      </c>
      <c r="J20" s="19"/>
      <c r="K20" s="48">
        <f t="shared" si="2"/>
        <v>5.95</v>
      </c>
      <c r="L20" s="44">
        <f t="shared" si="4"/>
        <v>0</v>
      </c>
      <c r="M20" s="27" t="s">
        <v>492</v>
      </c>
    </row>
    <row r="21" spans="1:13" x14ac:dyDescent="0.3">
      <c r="A21" s="53" t="s">
        <v>739</v>
      </c>
      <c r="B21" s="33" t="s">
        <v>1089</v>
      </c>
      <c r="C21" s="17" t="s">
        <v>740</v>
      </c>
      <c r="D21" s="55" t="str">
        <f t="shared" si="3"/>
        <v>Image Link</v>
      </c>
      <c r="E21" s="41">
        <v>5.95</v>
      </c>
      <c r="F21" s="15">
        <v>7.8</v>
      </c>
      <c r="G21" s="15">
        <v>19.98</v>
      </c>
      <c r="H21" s="16">
        <v>1</v>
      </c>
      <c r="I21" s="17">
        <v>12</v>
      </c>
      <c r="J21" s="19"/>
      <c r="K21" s="48">
        <f t="shared" si="2"/>
        <v>5.95</v>
      </c>
      <c r="L21" s="44">
        <f t="shared" si="4"/>
        <v>0</v>
      </c>
      <c r="M21" s="27" t="s">
        <v>973</v>
      </c>
    </row>
    <row r="22" spans="1:13" x14ac:dyDescent="0.3">
      <c r="A22" s="53" t="s">
        <v>321</v>
      </c>
      <c r="B22" s="33" t="s">
        <v>323</v>
      </c>
      <c r="C22" s="17" t="s">
        <v>322</v>
      </c>
      <c r="D22" s="55" t="str">
        <f t="shared" si="3"/>
        <v>Image Link</v>
      </c>
      <c r="E22" s="41">
        <v>5.95</v>
      </c>
      <c r="F22" s="15">
        <v>7.8</v>
      </c>
      <c r="G22" s="15">
        <v>19.98</v>
      </c>
      <c r="H22" s="16">
        <v>1</v>
      </c>
      <c r="I22" s="17">
        <v>12</v>
      </c>
      <c r="J22" s="19"/>
      <c r="K22" s="48">
        <f t="shared" si="2"/>
        <v>5.95</v>
      </c>
      <c r="L22" s="44">
        <f t="shared" si="4"/>
        <v>0</v>
      </c>
      <c r="M22" s="27" t="s">
        <v>493</v>
      </c>
    </row>
    <row r="23" spans="1:13" x14ac:dyDescent="0.3">
      <c r="A23" s="53" t="s">
        <v>494</v>
      </c>
      <c r="B23" s="33" t="s">
        <v>1090</v>
      </c>
      <c r="C23" s="17" t="s">
        <v>495</v>
      </c>
      <c r="D23" s="55" t="str">
        <f t="shared" si="3"/>
        <v>Image Link</v>
      </c>
      <c r="E23" s="41">
        <v>5.95</v>
      </c>
      <c r="F23" s="15">
        <v>7.8</v>
      </c>
      <c r="G23" s="15">
        <v>19.98</v>
      </c>
      <c r="H23" s="16">
        <v>1</v>
      </c>
      <c r="I23" s="17">
        <v>12</v>
      </c>
      <c r="J23" s="19"/>
      <c r="K23" s="48">
        <f t="shared" si="2"/>
        <v>5.95</v>
      </c>
      <c r="L23" s="44">
        <f t="shared" si="4"/>
        <v>0</v>
      </c>
      <c r="M23" s="27" t="s">
        <v>496</v>
      </c>
    </row>
    <row r="24" spans="1:13" x14ac:dyDescent="0.3">
      <c r="A24" s="53" t="s">
        <v>333</v>
      </c>
      <c r="B24" s="33" t="s">
        <v>335</v>
      </c>
      <c r="C24" s="17" t="s">
        <v>334</v>
      </c>
      <c r="D24" s="55" t="str">
        <f t="shared" si="3"/>
        <v>Image Link</v>
      </c>
      <c r="E24" s="41">
        <v>5.95</v>
      </c>
      <c r="F24" s="15">
        <v>7.8</v>
      </c>
      <c r="G24" s="15">
        <v>19.98</v>
      </c>
      <c r="H24" s="16">
        <v>1</v>
      </c>
      <c r="I24" s="17">
        <v>12</v>
      </c>
      <c r="J24" s="19"/>
      <c r="K24" s="48">
        <f t="shared" si="2"/>
        <v>5.95</v>
      </c>
      <c r="L24" s="44">
        <f t="shared" si="4"/>
        <v>0</v>
      </c>
      <c r="M24" s="27" t="s">
        <v>497</v>
      </c>
    </row>
    <row r="25" spans="1:13" x14ac:dyDescent="0.3">
      <c r="A25" s="53" t="s">
        <v>498</v>
      </c>
      <c r="B25" s="33" t="s">
        <v>1091</v>
      </c>
      <c r="C25" s="17" t="s">
        <v>499</v>
      </c>
      <c r="D25" s="55" t="str">
        <f t="shared" ref="D25:D30" si="5">HYPERLINK(M25,"Image Link")</f>
        <v>Image Link</v>
      </c>
      <c r="E25" s="41">
        <v>5.95</v>
      </c>
      <c r="F25" s="15">
        <v>7.8</v>
      </c>
      <c r="G25" s="15">
        <v>19.98</v>
      </c>
      <c r="H25" s="16">
        <v>1</v>
      </c>
      <c r="I25" s="17">
        <v>12</v>
      </c>
      <c r="J25" s="19"/>
      <c r="K25" s="48">
        <f t="shared" si="2"/>
        <v>5.95</v>
      </c>
      <c r="L25" s="44">
        <f t="shared" si="4"/>
        <v>0</v>
      </c>
      <c r="M25" s="27" t="s">
        <v>500</v>
      </c>
    </row>
    <row r="26" spans="1:13" x14ac:dyDescent="0.3">
      <c r="A26" s="53" t="s">
        <v>324</v>
      </c>
      <c r="B26" s="33" t="s">
        <v>326</v>
      </c>
      <c r="C26" s="17" t="s">
        <v>325</v>
      </c>
      <c r="D26" s="55" t="str">
        <f t="shared" si="5"/>
        <v>Image Link</v>
      </c>
      <c r="E26" s="41">
        <v>5.95</v>
      </c>
      <c r="F26" s="15">
        <v>7.8</v>
      </c>
      <c r="G26" s="15">
        <v>19.98</v>
      </c>
      <c r="H26" s="16">
        <v>1</v>
      </c>
      <c r="I26" s="17">
        <v>12</v>
      </c>
      <c r="J26" s="19"/>
      <c r="K26" s="48">
        <f t="shared" si="2"/>
        <v>5.95</v>
      </c>
      <c r="L26" s="44">
        <f t="shared" si="4"/>
        <v>0</v>
      </c>
      <c r="M26" s="27" t="s">
        <v>501</v>
      </c>
    </row>
    <row r="27" spans="1:13" x14ac:dyDescent="0.3">
      <c r="A27" s="53" t="s">
        <v>319</v>
      </c>
      <c r="B27" s="33" t="s">
        <v>1092</v>
      </c>
      <c r="C27" s="17" t="s">
        <v>320</v>
      </c>
      <c r="D27" s="55" t="str">
        <f t="shared" si="5"/>
        <v>Image Link</v>
      </c>
      <c r="E27" s="41">
        <v>5.95</v>
      </c>
      <c r="F27" s="15">
        <v>7.8</v>
      </c>
      <c r="G27" s="15">
        <v>19.98</v>
      </c>
      <c r="H27" s="16">
        <v>1</v>
      </c>
      <c r="I27" s="17">
        <v>12</v>
      </c>
      <c r="J27" s="19"/>
      <c r="K27" s="48">
        <f t="shared" si="2"/>
        <v>5.95</v>
      </c>
      <c r="L27" s="44">
        <f t="shared" si="4"/>
        <v>0</v>
      </c>
      <c r="M27" s="27" t="s">
        <v>502</v>
      </c>
    </row>
    <row r="28" spans="1:13" x14ac:dyDescent="0.3">
      <c r="A28" s="53" t="s">
        <v>503</v>
      </c>
      <c r="B28" s="33" t="s">
        <v>1093</v>
      </c>
      <c r="C28" s="17" t="s">
        <v>504</v>
      </c>
      <c r="D28" s="55" t="str">
        <f t="shared" si="5"/>
        <v>Image Link</v>
      </c>
      <c r="E28" s="41">
        <v>5.95</v>
      </c>
      <c r="F28" s="15">
        <v>7.8</v>
      </c>
      <c r="G28" s="15">
        <v>19.98</v>
      </c>
      <c r="H28" s="16">
        <v>1</v>
      </c>
      <c r="I28" s="17">
        <v>12</v>
      </c>
      <c r="J28" s="19"/>
      <c r="K28" s="48">
        <f t="shared" si="2"/>
        <v>5.95</v>
      </c>
      <c r="L28" s="44">
        <f t="shared" si="4"/>
        <v>0</v>
      </c>
      <c r="M28" s="27" t="s">
        <v>505</v>
      </c>
    </row>
    <row r="29" spans="1:13" x14ac:dyDescent="0.3">
      <c r="A29" s="53" t="s">
        <v>741</v>
      </c>
      <c r="B29" s="33" t="s">
        <v>742</v>
      </c>
      <c r="C29" s="17" t="s">
        <v>743</v>
      </c>
      <c r="D29" s="55" t="str">
        <f t="shared" si="5"/>
        <v>Image Link</v>
      </c>
      <c r="E29" s="41">
        <v>5.95</v>
      </c>
      <c r="F29" s="15">
        <v>7.8</v>
      </c>
      <c r="G29" s="15">
        <v>19.98</v>
      </c>
      <c r="H29" s="16">
        <v>1</v>
      </c>
      <c r="I29" s="17">
        <v>12</v>
      </c>
      <c r="J29" s="19"/>
      <c r="K29" s="48">
        <f t="shared" si="2"/>
        <v>5.95</v>
      </c>
      <c r="L29" s="44">
        <f t="shared" si="4"/>
        <v>0</v>
      </c>
      <c r="M29" s="27" t="s">
        <v>974</v>
      </c>
    </row>
    <row r="30" spans="1:13" x14ac:dyDescent="0.3">
      <c r="A30" s="53" t="s">
        <v>744</v>
      </c>
      <c r="B30" s="33" t="s">
        <v>745</v>
      </c>
      <c r="C30" s="17" t="s">
        <v>746</v>
      </c>
      <c r="D30" s="55" t="str">
        <f t="shared" si="5"/>
        <v>Image Link</v>
      </c>
      <c r="E30" s="41">
        <v>5.95</v>
      </c>
      <c r="F30" s="15">
        <v>7.8</v>
      </c>
      <c r="G30" s="15">
        <v>19.98</v>
      </c>
      <c r="H30" s="16">
        <v>1</v>
      </c>
      <c r="I30" s="17">
        <v>12</v>
      </c>
      <c r="J30" s="19"/>
      <c r="K30" s="48">
        <f t="shared" si="2"/>
        <v>5.95</v>
      </c>
      <c r="L30" s="44">
        <f t="shared" si="4"/>
        <v>0</v>
      </c>
      <c r="M30" s="27" t="s">
        <v>972</v>
      </c>
    </row>
    <row r="31" spans="1:13" s="1" customFormat="1" ht="15" customHeight="1" x14ac:dyDescent="0.3">
      <c r="A31" s="52" t="s">
        <v>1332</v>
      </c>
      <c r="B31" s="32"/>
      <c r="C31" s="3"/>
      <c r="D31" s="54"/>
      <c r="E31" s="42"/>
      <c r="F31" s="9"/>
      <c r="G31" s="9"/>
      <c r="H31" s="10"/>
      <c r="I31" s="3"/>
      <c r="J31" s="50"/>
      <c r="K31" s="48"/>
      <c r="L31" s="43"/>
      <c r="M31" s="28"/>
    </row>
    <row r="32" spans="1:13" x14ac:dyDescent="0.3">
      <c r="A32" s="53" t="s">
        <v>708</v>
      </c>
      <c r="B32" s="33" t="s">
        <v>709</v>
      </c>
      <c r="C32" s="17" t="s">
        <v>710</v>
      </c>
      <c r="D32" s="55" t="str">
        <f t="shared" ref="D32" si="6">HYPERLINK(M32,"Image Link")</f>
        <v>Image Link</v>
      </c>
      <c r="E32" s="41">
        <v>11.5</v>
      </c>
      <c r="F32" s="15">
        <v>13.8</v>
      </c>
      <c r="G32" s="15">
        <v>29.99</v>
      </c>
      <c r="H32" s="16">
        <v>1</v>
      </c>
      <c r="I32" s="17">
        <v>10</v>
      </c>
      <c r="J32" s="19"/>
      <c r="K32" s="48">
        <f t="shared" si="2"/>
        <v>11.5</v>
      </c>
      <c r="L32" s="44">
        <f t="shared" ref="L32" si="7">J32*K32</f>
        <v>0</v>
      </c>
      <c r="M32" s="27" t="s">
        <v>924</v>
      </c>
    </row>
    <row r="33" spans="1:13" s="1" customFormat="1" ht="15" customHeight="1" x14ac:dyDescent="0.3">
      <c r="A33" s="52" t="s">
        <v>1333</v>
      </c>
      <c r="B33" s="32"/>
      <c r="C33" s="3"/>
      <c r="D33" s="54"/>
      <c r="E33" s="42"/>
      <c r="F33" s="9"/>
      <c r="G33" s="9"/>
      <c r="H33" s="10"/>
      <c r="I33" s="3"/>
      <c r="J33" s="50"/>
      <c r="K33" s="48"/>
      <c r="L33" s="43"/>
      <c r="M33" s="28"/>
    </row>
    <row r="34" spans="1:13" x14ac:dyDescent="0.3">
      <c r="A34" s="53" t="s">
        <v>273</v>
      </c>
      <c r="B34" s="33" t="s">
        <v>275</v>
      </c>
      <c r="C34" s="17" t="s">
        <v>274</v>
      </c>
      <c r="D34" s="55" t="str">
        <f t="shared" ref="D34:D41" si="8">HYPERLINK(M34,"Image Link")</f>
        <v>Image Link</v>
      </c>
      <c r="E34" s="41">
        <v>18.95</v>
      </c>
      <c r="F34" s="15">
        <v>19.95</v>
      </c>
      <c r="G34" s="15">
        <v>29.99</v>
      </c>
      <c r="H34" s="16">
        <v>1</v>
      </c>
      <c r="I34" s="17">
        <v>6</v>
      </c>
      <c r="J34" s="19"/>
      <c r="K34" s="48">
        <f t="shared" si="2"/>
        <v>18.95</v>
      </c>
      <c r="L34" s="44">
        <f t="shared" ref="L34:L41" si="9">J34*K34</f>
        <v>0</v>
      </c>
      <c r="M34" s="27" t="s">
        <v>471</v>
      </c>
    </row>
    <row r="35" spans="1:13" x14ac:dyDescent="0.3">
      <c r="A35" s="53" t="s">
        <v>270</v>
      </c>
      <c r="B35" s="33" t="s">
        <v>272</v>
      </c>
      <c r="C35" s="17" t="s">
        <v>271</v>
      </c>
      <c r="D35" s="55" t="str">
        <f t="shared" si="8"/>
        <v>Image Link</v>
      </c>
      <c r="E35" s="41">
        <v>14.95</v>
      </c>
      <c r="F35" s="15">
        <v>15.95</v>
      </c>
      <c r="G35" s="15">
        <v>29.99</v>
      </c>
      <c r="H35" s="16">
        <v>1</v>
      </c>
      <c r="I35" s="17">
        <v>8</v>
      </c>
      <c r="J35" s="19"/>
      <c r="K35" s="48">
        <f t="shared" si="2"/>
        <v>14.95</v>
      </c>
      <c r="L35" s="44">
        <f t="shared" si="9"/>
        <v>0</v>
      </c>
      <c r="M35" s="27" t="s">
        <v>472</v>
      </c>
    </row>
    <row r="36" spans="1:13" x14ac:dyDescent="0.3">
      <c r="A36" s="53" t="s">
        <v>281</v>
      </c>
      <c r="B36" s="33" t="s">
        <v>188</v>
      </c>
      <c r="C36" s="17" t="s">
        <v>282</v>
      </c>
      <c r="D36" s="55" t="str">
        <f t="shared" si="8"/>
        <v>Image Link</v>
      </c>
      <c r="E36" s="41">
        <v>11.5</v>
      </c>
      <c r="F36" s="15">
        <v>11.95</v>
      </c>
      <c r="G36" s="15">
        <v>19.989999999999998</v>
      </c>
      <c r="H36" s="16">
        <v>1</v>
      </c>
      <c r="I36" s="17">
        <v>12</v>
      </c>
      <c r="J36" s="19"/>
      <c r="K36" s="48">
        <f t="shared" si="2"/>
        <v>11.5</v>
      </c>
      <c r="L36" s="44">
        <f t="shared" si="9"/>
        <v>0</v>
      </c>
      <c r="M36" s="27" t="s">
        <v>473</v>
      </c>
    </row>
    <row r="37" spans="1:13" x14ac:dyDescent="0.3">
      <c r="A37" s="53" t="s">
        <v>712</v>
      </c>
      <c r="B37" s="33" t="s">
        <v>713</v>
      </c>
      <c r="C37" s="17" t="s">
        <v>714</v>
      </c>
      <c r="D37" s="55" t="str">
        <f t="shared" si="8"/>
        <v>Image Link</v>
      </c>
      <c r="E37" s="41">
        <v>11.95</v>
      </c>
      <c r="F37" s="15">
        <v>14</v>
      </c>
      <c r="G37" s="15">
        <v>19.989999999999998</v>
      </c>
      <c r="H37" s="16">
        <v>1</v>
      </c>
      <c r="I37" s="17">
        <v>12</v>
      </c>
      <c r="J37" s="19"/>
      <c r="K37" s="48">
        <f t="shared" si="2"/>
        <v>11.95</v>
      </c>
      <c r="L37" s="44">
        <f t="shared" si="9"/>
        <v>0</v>
      </c>
      <c r="M37" s="27" t="s">
        <v>999</v>
      </c>
    </row>
    <row r="38" spans="1:13" x14ac:dyDescent="0.3">
      <c r="A38" s="53" t="s">
        <v>715</v>
      </c>
      <c r="B38" s="33" t="s">
        <v>716</v>
      </c>
      <c r="C38" s="17" t="s">
        <v>717</v>
      </c>
      <c r="D38" s="55" t="str">
        <f t="shared" si="8"/>
        <v>Image Link</v>
      </c>
      <c r="E38" s="41">
        <v>11.95</v>
      </c>
      <c r="F38" s="15">
        <v>14</v>
      </c>
      <c r="G38" s="15">
        <v>19.989999999999998</v>
      </c>
      <c r="H38" s="16">
        <v>1</v>
      </c>
      <c r="I38" s="17">
        <v>12</v>
      </c>
      <c r="J38" s="19"/>
      <c r="K38" s="48">
        <f t="shared" si="2"/>
        <v>11.95</v>
      </c>
      <c r="L38" s="44">
        <f t="shared" si="9"/>
        <v>0</v>
      </c>
      <c r="M38" s="27" t="s">
        <v>1001</v>
      </c>
    </row>
    <row r="39" spans="1:13" x14ac:dyDescent="0.3">
      <c r="A39" s="53" t="s">
        <v>718</v>
      </c>
      <c r="B39" s="33" t="s">
        <v>719</v>
      </c>
      <c r="C39" s="17" t="s">
        <v>720</v>
      </c>
      <c r="D39" s="55" t="str">
        <f t="shared" si="8"/>
        <v>Image Link</v>
      </c>
      <c r="E39" s="41">
        <v>11.95</v>
      </c>
      <c r="F39" s="15">
        <v>14</v>
      </c>
      <c r="G39" s="15">
        <v>19.989999999999998</v>
      </c>
      <c r="H39" s="16">
        <v>1</v>
      </c>
      <c r="I39" s="17">
        <v>12</v>
      </c>
      <c r="J39" s="19"/>
      <c r="K39" s="48">
        <f t="shared" si="2"/>
        <v>11.95</v>
      </c>
      <c r="L39" s="44">
        <f t="shared" si="9"/>
        <v>0</v>
      </c>
      <c r="M39" s="27" t="s">
        <v>1000</v>
      </c>
    </row>
    <row r="40" spans="1:13" x14ac:dyDescent="0.3">
      <c r="A40" s="53" t="s">
        <v>721</v>
      </c>
      <c r="B40" s="33" t="s">
        <v>722</v>
      </c>
      <c r="C40" s="17" t="s">
        <v>723</v>
      </c>
      <c r="D40" s="55" t="str">
        <f t="shared" si="8"/>
        <v>Image Link</v>
      </c>
      <c r="E40" s="41">
        <v>11.95</v>
      </c>
      <c r="F40" s="15">
        <v>14</v>
      </c>
      <c r="G40" s="15">
        <v>19.989999999999998</v>
      </c>
      <c r="H40" s="16">
        <v>1</v>
      </c>
      <c r="I40" s="17">
        <v>12</v>
      </c>
      <c r="J40" s="19"/>
      <c r="K40" s="48">
        <f t="shared" si="2"/>
        <v>11.95</v>
      </c>
      <c r="L40" s="44">
        <f t="shared" si="9"/>
        <v>0</v>
      </c>
      <c r="M40" s="27" t="s">
        <v>1058</v>
      </c>
    </row>
    <row r="41" spans="1:13" x14ac:dyDescent="0.3">
      <c r="A41" s="53" t="s">
        <v>724</v>
      </c>
      <c r="B41" s="33" t="s">
        <v>725</v>
      </c>
      <c r="C41" s="17" t="s">
        <v>726</v>
      </c>
      <c r="D41" s="55" t="str">
        <f t="shared" si="8"/>
        <v>Image Link</v>
      </c>
      <c r="E41" s="41">
        <v>11.95</v>
      </c>
      <c r="F41" s="15">
        <v>14</v>
      </c>
      <c r="G41" s="15">
        <v>19.989999999999998</v>
      </c>
      <c r="H41" s="16">
        <v>1</v>
      </c>
      <c r="I41" s="17">
        <v>12</v>
      </c>
      <c r="J41" s="19"/>
      <c r="K41" s="48">
        <f t="shared" si="2"/>
        <v>11.95</v>
      </c>
      <c r="L41" s="44">
        <f t="shared" si="9"/>
        <v>0</v>
      </c>
      <c r="M41" s="27" t="s">
        <v>1002</v>
      </c>
    </row>
    <row r="42" spans="1:13" x14ac:dyDescent="0.3">
      <c r="A42" s="53" t="s">
        <v>925</v>
      </c>
      <c r="B42" s="33" t="s">
        <v>933</v>
      </c>
      <c r="C42" s="17" t="s">
        <v>929</v>
      </c>
      <c r="D42" s="55" t="str">
        <f>HYPERLINK(M42,"Image Link")</f>
        <v>Image Link</v>
      </c>
      <c r="E42" s="41">
        <v>1.75</v>
      </c>
      <c r="F42" s="15">
        <v>2.25</v>
      </c>
      <c r="G42" s="15">
        <v>3.99</v>
      </c>
      <c r="H42" s="16">
        <v>1</v>
      </c>
      <c r="I42" s="17">
        <v>6</v>
      </c>
      <c r="J42" s="19"/>
      <c r="K42" s="48">
        <f t="shared" si="2"/>
        <v>1.75</v>
      </c>
      <c r="L42" s="44">
        <f>J42*K42</f>
        <v>0</v>
      </c>
      <c r="M42" s="27" t="s">
        <v>1030</v>
      </c>
    </row>
    <row r="43" spans="1:13" x14ac:dyDescent="0.3">
      <c r="A43" s="53" t="s">
        <v>926</v>
      </c>
      <c r="B43" s="33" t="s">
        <v>934</v>
      </c>
      <c r="C43" s="17" t="s">
        <v>930</v>
      </c>
      <c r="D43" s="55" t="str">
        <f>HYPERLINK(M43,"Image Link")</f>
        <v>Image Link</v>
      </c>
      <c r="E43" s="41">
        <v>1.75</v>
      </c>
      <c r="F43" s="15">
        <v>2.25</v>
      </c>
      <c r="G43" s="15">
        <v>3.99</v>
      </c>
      <c r="H43" s="16">
        <v>1</v>
      </c>
      <c r="I43" s="17">
        <v>6</v>
      </c>
      <c r="J43" s="19"/>
      <c r="K43" s="48">
        <f t="shared" si="2"/>
        <v>1.75</v>
      </c>
      <c r="L43" s="44">
        <f>J43*K43</f>
        <v>0</v>
      </c>
      <c r="M43" s="27" t="s">
        <v>1027</v>
      </c>
    </row>
    <row r="44" spans="1:13" x14ac:dyDescent="0.3">
      <c r="A44" s="53" t="s">
        <v>927</v>
      </c>
      <c r="B44" s="33" t="s">
        <v>935</v>
      </c>
      <c r="C44" s="17" t="s">
        <v>931</v>
      </c>
      <c r="D44" s="55" t="str">
        <f>HYPERLINK(M44,"Image Link")</f>
        <v>Image Link</v>
      </c>
      <c r="E44" s="41">
        <v>1.75</v>
      </c>
      <c r="F44" s="15">
        <v>2.25</v>
      </c>
      <c r="G44" s="15">
        <v>3.99</v>
      </c>
      <c r="H44" s="16">
        <v>1</v>
      </c>
      <c r="I44" s="17">
        <v>6</v>
      </c>
      <c r="J44" s="19"/>
      <c r="K44" s="48">
        <f t="shared" si="2"/>
        <v>1.75</v>
      </c>
      <c r="L44" s="44">
        <f>J44*K44</f>
        <v>0</v>
      </c>
      <c r="M44" s="27" t="s">
        <v>1029</v>
      </c>
    </row>
    <row r="45" spans="1:13" x14ac:dyDescent="0.3">
      <c r="A45" s="53" t="s">
        <v>928</v>
      </c>
      <c r="B45" s="33" t="s">
        <v>936</v>
      </c>
      <c r="C45" s="17" t="s">
        <v>932</v>
      </c>
      <c r="D45" s="55" t="str">
        <f>HYPERLINK(M45,"Image Link")</f>
        <v>Image Link</v>
      </c>
      <c r="E45" s="41">
        <v>1.75</v>
      </c>
      <c r="F45" s="15">
        <v>2.25</v>
      </c>
      <c r="G45" s="15">
        <v>3.99</v>
      </c>
      <c r="H45" s="16">
        <v>1</v>
      </c>
      <c r="I45" s="17">
        <v>6</v>
      </c>
      <c r="J45" s="19"/>
      <c r="K45" s="48">
        <f t="shared" si="2"/>
        <v>1.75</v>
      </c>
      <c r="L45" s="44">
        <f>J45*K45</f>
        <v>0</v>
      </c>
      <c r="M45" s="27" t="s">
        <v>1028</v>
      </c>
    </row>
    <row r="46" spans="1:13" s="1" customFormat="1" ht="15" customHeight="1" x14ac:dyDescent="0.3">
      <c r="A46" s="52" t="s">
        <v>1334</v>
      </c>
      <c r="B46" s="32"/>
      <c r="C46" s="3"/>
      <c r="D46" s="54"/>
      <c r="E46" s="42"/>
      <c r="F46" s="9"/>
      <c r="G46" s="9"/>
      <c r="H46" s="10"/>
      <c r="I46" s="3"/>
      <c r="J46" s="50"/>
      <c r="K46" s="48"/>
      <c r="L46" s="43"/>
      <c r="M46" s="28"/>
    </row>
    <row r="47" spans="1:13" x14ac:dyDescent="0.3">
      <c r="A47" s="53" t="s">
        <v>236</v>
      </c>
      <c r="B47" s="33" t="s">
        <v>1085</v>
      </c>
      <c r="C47" s="17" t="s">
        <v>237</v>
      </c>
      <c r="D47" s="55" t="str">
        <f t="shared" ref="D47:D64" si="10">HYPERLINK(M47,"Image Link")</f>
        <v>Image Link</v>
      </c>
      <c r="E47" s="41">
        <v>6.95</v>
      </c>
      <c r="F47" s="15">
        <v>7.95</v>
      </c>
      <c r="G47" s="15">
        <v>15.99</v>
      </c>
      <c r="H47" s="16">
        <v>1</v>
      </c>
      <c r="I47" s="17">
        <v>12</v>
      </c>
      <c r="J47" s="19"/>
      <c r="K47" s="48">
        <f t="shared" si="2"/>
        <v>6.95</v>
      </c>
      <c r="L47" s="44">
        <f t="shared" ref="L47:L64" si="11">J47*K47</f>
        <v>0</v>
      </c>
      <c r="M47" s="27" t="s">
        <v>1043</v>
      </c>
    </row>
    <row r="48" spans="1:13" x14ac:dyDescent="0.3">
      <c r="A48" s="53" t="s">
        <v>727</v>
      </c>
      <c r="B48" s="33" t="s">
        <v>1079</v>
      </c>
      <c r="C48" s="17" t="s">
        <v>728</v>
      </c>
      <c r="D48" s="55" t="str">
        <f t="shared" si="10"/>
        <v>Image Link</v>
      </c>
      <c r="E48" s="41">
        <v>6.95</v>
      </c>
      <c r="F48" s="15">
        <v>7.95</v>
      </c>
      <c r="G48" s="15">
        <v>15.99</v>
      </c>
      <c r="H48" s="16">
        <v>1</v>
      </c>
      <c r="I48" s="17">
        <v>12</v>
      </c>
      <c r="J48" s="19"/>
      <c r="K48" s="48">
        <f t="shared" si="2"/>
        <v>6.95</v>
      </c>
      <c r="L48" s="44">
        <f t="shared" si="11"/>
        <v>0</v>
      </c>
      <c r="M48" s="27" t="s">
        <v>1034</v>
      </c>
    </row>
    <row r="49" spans="1:13" x14ac:dyDescent="0.3">
      <c r="A49" s="53" t="s">
        <v>244</v>
      </c>
      <c r="B49" s="33" t="s">
        <v>246</v>
      </c>
      <c r="C49" s="17" t="s">
        <v>245</v>
      </c>
      <c r="D49" s="55" t="str">
        <f t="shared" si="10"/>
        <v>Image Link</v>
      </c>
      <c r="E49" s="41">
        <v>6.95</v>
      </c>
      <c r="F49" s="15">
        <v>7.95</v>
      </c>
      <c r="G49" s="15">
        <v>15.99</v>
      </c>
      <c r="H49" s="16">
        <v>1</v>
      </c>
      <c r="I49" s="17">
        <v>12</v>
      </c>
      <c r="J49" s="19"/>
      <c r="K49" s="48">
        <f t="shared" si="2"/>
        <v>6.95</v>
      </c>
      <c r="L49" s="44">
        <f t="shared" si="11"/>
        <v>0</v>
      </c>
      <c r="M49" s="27" t="s">
        <v>1050</v>
      </c>
    </row>
    <row r="50" spans="1:13" x14ac:dyDescent="0.3">
      <c r="A50" s="53" t="s">
        <v>213</v>
      </c>
      <c r="B50" s="33" t="s">
        <v>215</v>
      </c>
      <c r="C50" s="17" t="s">
        <v>214</v>
      </c>
      <c r="D50" s="55" t="str">
        <f t="shared" si="10"/>
        <v>Image Link</v>
      </c>
      <c r="E50" s="41">
        <v>6.95</v>
      </c>
      <c r="F50" s="15">
        <v>7.95</v>
      </c>
      <c r="G50" s="15">
        <v>15.99</v>
      </c>
      <c r="H50" s="16">
        <v>1</v>
      </c>
      <c r="I50" s="17">
        <v>12</v>
      </c>
      <c r="J50" s="19"/>
      <c r="K50" s="48">
        <f t="shared" si="2"/>
        <v>6.95</v>
      </c>
      <c r="L50" s="44">
        <f t="shared" si="11"/>
        <v>0</v>
      </c>
      <c r="M50" s="27" t="s">
        <v>1051</v>
      </c>
    </row>
    <row r="51" spans="1:13" x14ac:dyDescent="0.3">
      <c r="A51" s="53" t="s">
        <v>247</v>
      </c>
      <c r="B51" s="33" t="s">
        <v>249</v>
      </c>
      <c r="C51" s="17" t="s">
        <v>248</v>
      </c>
      <c r="D51" s="55" t="str">
        <f t="shared" si="10"/>
        <v>Image Link</v>
      </c>
      <c r="E51" s="41">
        <v>6.95</v>
      </c>
      <c r="F51" s="15">
        <v>7.95</v>
      </c>
      <c r="G51" s="15">
        <v>15.99</v>
      </c>
      <c r="H51" s="16">
        <v>1</v>
      </c>
      <c r="I51" s="17">
        <v>12</v>
      </c>
      <c r="J51" s="19"/>
      <c r="K51" s="48">
        <f t="shared" si="2"/>
        <v>6.95</v>
      </c>
      <c r="L51" s="44">
        <f t="shared" si="11"/>
        <v>0</v>
      </c>
      <c r="M51" s="27" t="s">
        <v>1053</v>
      </c>
    </row>
    <row r="52" spans="1:13" x14ac:dyDescent="0.3">
      <c r="A52" s="53" t="s">
        <v>250</v>
      </c>
      <c r="B52" s="33" t="s">
        <v>252</v>
      </c>
      <c r="C52" s="17" t="s">
        <v>251</v>
      </c>
      <c r="D52" s="55" t="str">
        <f t="shared" si="10"/>
        <v>Image Link</v>
      </c>
      <c r="E52" s="41">
        <v>6.95</v>
      </c>
      <c r="F52" s="15">
        <v>7.95</v>
      </c>
      <c r="G52" s="15">
        <v>15.99</v>
      </c>
      <c r="H52" s="16">
        <v>1</v>
      </c>
      <c r="I52" s="17">
        <v>12</v>
      </c>
      <c r="J52" s="19"/>
      <c r="K52" s="48">
        <f t="shared" si="2"/>
        <v>6.95</v>
      </c>
      <c r="L52" s="44">
        <f t="shared" si="11"/>
        <v>0</v>
      </c>
      <c r="M52" s="27" t="s">
        <v>1052</v>
      </c>
    </row>
    <row r="53" spans="1:13" x14ac:dyDescent="0.3">
      <c r="A53" s="53" t="s">
        <v>218</v>
      </c>
      <c r="B53" s="33" t="s">
        <v>220</v>
      </c>
      <c r="C53" s="17" t="s">
        <v>219</v>
      </c>
      <c r="D53" s="55" t="str">
        <f t="shared" si="10"/>
        <v>Image Link</v>
      </c>
      <c r="E53" s="41">
        <v>6.95</v>
      </c>
      <c r="F53" s="15">
        <v>7.95</v>
      </c>
      <c r="G53" s="15">
        <v>15.99</v>
      </c>
      <c r="H53" s="16">
        <v>1</v>
      </c>
      <c r="I53" s="17">
        <v>12</v>
      </c>
      <c r="J53" s="19"/>
      <c r="K53" s="48">
        <f t="shared" si="2"/>
        <v>6.95</v>
      </c>
      <c r="L53" s="44">
        <f t="shared" si="11"/>
        <v>0</v>
      </c>
      <c r="M53" s="27" t="s">
        <v>1054</v>
      </c>
    </row>
    <row r="54" spans="1:13" x14ac:dyDescent="0.3">
      <c r="A54" s="53" t="s">
        <v>205</v>
      </c>
      <c r="B54" s="33" t="s">
        <v>1088</v>
      </c>
      <c r="C54" s="17" t="s">
        <v>206</v>
      </c>
      <c r="D54" s="55" t="str">
        <f t="shared" si="10"/>
        <v>Image Link</v>
      </c>
      <c r="E54" s="41">
        <v>6.95</v>
      </c>
      <c r="F54" s="15">
        <v>7.95</v>
      </c>
      <c r="G54" s="15">
        <v>15.99</v>
      </c>
      <c r="H54" s="16">
        <v>1</v>
      </c>
      <c r="I54" s="17">
        <v>12</v>
      </c>
      <c r="J54" s="19"/>
      <c r="K54" s="48">
        <f t="shared" si="2"/>
        <v>6.95</v>
      </c>
      <c r="L54" s="44">
        <f t="shared" si="11"/>
        <v>0</v>
      </c>
      <c r="M54" s="27" t="s">
        <v>1055</v>
      </c>
    </row>
    <row r="55" spans="1:13" x14ac:dyDescent="0.3">
      <c r="A55" s="53" t="s">
        <v>230</v>
      </c>
      <c r="B55" s="33" t="s">
        <v>232</v>
      </c>
      <c r="C55" s="17" t="s">
        <v>231</v>
      </c>
      <c r="D55" s="55" t="str">
        <f t="shared" si="10"/>
        <v>Image Link</v>
      </c>
      <c r="E55" s="41">
        <v>6.95</v>
      </c>
      <c r="F55" s="15">
        <v>7.95</v>
      </c>
      <c r="G55" s="15">
        <v>15.99</v>
      </c>
      <c r="H55" s="16">
        <v>1</v>
      </c>
      <c r="I55" s="17">
        <v>12</v>
      </c>
      <c r="J55" s="19"/>
      <c r="K55" s="48">
        <f t="shared" si="2"/>
        <v>6.95</v>
      </c>
      <c r="L55" s="44">
        <f t="shared" si="11"/>
        <v>0</v>
      </c>
      <c r="M55" s="27" t="s">
        <v>1056</v>
      </c>
    </row>
    <row r="56" spans="1:13" x14ac:dyDescent="0.3">
      <c r="A56" s="53" t="s">
        <v>238</v>
      </c>
      <c r="B56" s="33" t="s">
        <v>240</v>
      </c>
      <c r="C56" s="17" t="s">
        <v>239</v>
      </c>
      <c r="D56" s="55" t="str">
        <f t="shared" si="10"/>
        <v>Image Link</v>
      </c>
      <c r="E56" s="41">
        <v>6.95</v>
      </c>
      <c r="F56" s="15">
        <v>7.95</v>
      </c>
      <c r="G56" s="15">
        <v>15.99</v>
      </c>
      <c r="H56" s="16">
        <v>1</v>
      </c>
      <c r="I56" s="17">
        <v>12</v>
      </c>
      <c r="J56" s="19"/>
      <c r="K56" s="48">
        <f t="shared" si="2"/>
        <v>6.95</v>
      </c>
      <c r="L56" s="44">
        <f t="shared" si="11"/>
        <v>0</v>
      </c>
      <c r="M56" s="27" t="s">
        <v>1048</v>
      </c>
    </row>
    <row r="57" spans="1:13" x14ac:dyDescent="0.3">
      <c r="A57" s="53" t="s">
        <v>729</v>
      </c>
      <c r="B57" s="33" t="s">
        <v>1080</v>
      </c>
      <c r="C57" s="17" t="s">
        <v>730</v>
      </c>
      <c r="D57" s="55" t="str">
        <f t="shared" si="10"/>
        <v>Image Link</v>
      </c>
      <c r="E57" s="41">
        <v>6.95</v>
      </c>
      <c r="F57" s="15">
        <v>7.95</v>
      </c>
      <c r="G57" s="15">
        <v>15.99</v>
      </c>
      <c r="H57" s="16">
        <v>1</v>
      </c>
      <c r="I57" s="17">
        <v>12</v>
      </c>
      <c r="J57" s="19"/>
      <c r="K57" s="48">
        <f t="shared" si="2"/>
        <v>6.95</v>
      </c>
      <c r="L57" s="44">
        <f t="shared" si="11"/>
        <v>0</v>
      </c>
      <c r="M57" s="27" t="s">
        <v>1035</v>
      </c>
    </row>
    <row r="58" spans="1:13" x14ac:dyDescent="0.3">
      <c r="A58" s="53" t="s">
        <v>216</v>
      </c>
      <c r="B58" s="33" t="s">
        <v>1087</v>
      </c>
      <c r="C58" s="17" t="s">
        <v>217</v>
      </c>
      <c r="D58" s="55" t="str">
        <f t="shared" si="10"/>
        <v>Image Link</v>
      </c>
      <c r="E58" s="41">
        <v>6.95</v>
      </c>
      <c r="F58" s="15">
        <v>7.95</v>
      </c>
      <c r="G58" s="15">
        <v>15.99</v>
      </c>
      <c r="H58" s="16">
        <v>1</v>
      </c>
      <c r="I58" s="17">
        <v>12</v>
      </c>
      <c r="J58" s="19"/>
      <c r="K58" s="48">
        <f t="shared" si="2"/>
        <v>6.95</v>
      </c>
      <c r="L58" s="44">
        <f t="shared" si="11"/>
        <v>0</v>
      </c>
      <c r="M58" s="27" t="s">
        <v>1047</v>
      </c>
    </row>
    <row r="59" spans="1:13" x14ac:dyDescent="0.3">
      <c r="A59" s="53" t="s">
        <v>221</v>
      </c>
      <c r="B59" s="33" t="s">
        <v>223</v>
      </c>
      <c r="C59" s="17" t="s">
        <v>222</v>
      </c>
      <c r="D59" s="55" t="str">
        <f t="shared" si="10"/>
        <v>Image Link</v>
      </c>
      <c r="E59" s="41">
        <v>6.95</v>
      </c>
      <c r="F59" s="15">
        <v>7.95</v>
      </c>
      <c r="G59" s="15">
        <v>15.99</v>
      </c>
      <c r="H59" s="16">
        <v>1</v>
      </c>
      <c r="I59" s="17">
        <v>12</v>
      </c>
      <c r="J59" s="19"/>
      <c r="K59" s="48">
        <f t="shared" si="2"/>
        <v>6.95</v>
      </c>
      <c r="L59" s="44">
        <f t="shared" si="11"/>
        <v>0</v>
      </c>
      <c r="M59" s="27" t="s">
        <v>1044</v>
      </c>
    </row>
    <row r="60" spans="1:13" x14ac:dyDescent="0.3">
      <c r="A60" s="53" t="s">
        <v>731</v>
      </c>
      <c r="B60" s="33" t="s">
        <v>1078</v>
      </c>
      <c r="C60" s="17" t="s">
        <v>732</v>
      </c>
      <c r="D60" s="55" t="str">
        <f t="shared" si="10"/>
        <v>Image Link</v>
      </c>
      <c r="E60" s="41">
        <v>6.95</v>
      </c>
      <c r="F60" s="15">
        <v>7.95</v>
      </c>
      <c r="G60" s="15">
        <v>15.99</v>
      </c>
      <c r="H60" s="16">
        <v>1</v>
      </c>
      <c r="I60" s="17">
        <v>12</v>
      </c>
      <c r="J60" s="19"/>
      <c r="K60" s="48">
        <f t="shared" si="2"/>
        <v>6.95</v>
      </c>
      <c r="L60" s="44">
        <f t="shared" si="11"/>
        <v>0</v>
      </c>
      <c r="M60" s="27" t="s">
        <v>1033</v>
      </c>
    </row>
    <row r="61" spans="1:13" x14ac:dyDescent="0.3">
      <c r="A61" s="53" t="s">
        <v>210</v>
      </c>
      <c r="B61" s="33" t="s">
        <v>212</v>
      </c>
      <c r="C61" s="17" t="s">
        <v>211</v>
      </c>
      <c r="D61" s="55" t="str">
        <f t="shared" si="10"/>
        <v>Image Link</v>
      </c>
      <c r="E61" s="41">
        <v>6.95</v>
      </c>
      <c r="F61" s="15">
        <v>7.95</v>
      </c>
      <c r="G61" s="15">
        <v>15.99</v>
      </c>
      <c r="H61" s="16">
        <v>1</v>
      </c>
      <c r="I61" s="17">
        <v>12</v>
      </c>
      <c r="J61" s="19"/>
      <c r="K61" s="48">
        <f t="shared" si="2"/>
        <v>6.95</v>
      </c>
      <c r="L61" s="44">
        <f t="shared" si="11"/>
        <v>0</v>
      </c>
      <c r="M61" s="27" t="s">
        <v>1046</v>
      </c>
    </row>
    <row r="62" spans="1:13" x14ac:dyDescent="0.3">
      <c r="A62" s="53" t="s">
        <v>733</v>
      </c>
      <c r="B62" s="33" t="s">
        <v>1081</v>
      </c>
      <c r="C62" s="17" t="s">
        <v>734</v>
      </c>
      <c r="D62" s="55" t="str">
        <f t="shared" si="10"/>
        <v>Image Link</v>
      </c>
      <c r="E62" s="41">
        <v>6.95</v>
      </c>
      <c r="F62" s="15">
        <v>7.95</v>
      </c>
      <c r="G62" s="15">
        <v>15.99</v>
      </c>
      <c r="H62" s="16">
        <v>1</v>
      </c>
      <c r="I62" s="17">
        <v>12</v>
      </c>
      <c r="J62" s="19"/>
      <c r="K62" s="48">
        <f t="shared" si="2"/>
        <v>6.95</v>
      </c>
      <c r="L62" s="44">
        <f t="shared" si="11"/>
        <v>0</v>
      </c>
      <c r="M62" s="27" t="s">
        <v>1036</v>
      </c>
    </row>
    <row r="63" spans="1:13" x14ac:dyDescent="0.3">
      <c r="A63" s="53" t="s">
        <v>241</v>
      </c>
      <c r="B63" s="33" t="s">
        <v>243</v>
      </c>
      <c r="C63" s="17" t="s">
        <v>242</v>
      </c>
      <c r="D63" s="55" t="str">
        <f t="shared" si="10"/>
        <v>Image Link</v>
      </c>
      <c r="E63" s="41">
        <v>6.95</v>
      </c>
      <c r="F63" s="15">
        <v>7.95</v>
      </c>
      <c r="G63" s="15">
        <v>15.99</v>
      </c>
      <c r="H63" s="16">
        <v>1</v>
      </c>
      <c r="I63" s="17">
        <v>12</v>
      </c>
      <c r="J63" s="19"/>
      <c r="K63" s="48">
        <f t="shared" si="2"/>
        <v>6.95</v>
      </c>
      <c r="L63" s="44">
        <f t="shared" si="11"/>
        <v>0</v>
      </c>
      <c r="M63" s="27" t="s">
        <v>1041</v>
      </c>
    </row>
    <row r="64" spans="1:13" x14ac:dyDescent="0.3">
      <c r="A64" s="53" t="s">
        <v>225</v>
      </c>
      <c r="B64" s="33" t="s">
        <v>1084</v>
      </c>
      <c r="C64" s="17" t="s">
        <v>226</v>
      </c>
      <c r="D64" s="55" t="str">
        <f t="shared" si="10"/>
        <v>Image Link</v>
      </c>
      <c r="E64" s="41">
        <v>6.95</v>
      </c>
      <c r="F64" s="15">
        <v>7.95</v>
      </c>
      <c r="G64" s="15">
        <v>15.99</v>
      </c>
      <c r="H64" s="16">
        <v>1</v>
      </c>
      <c r="I64" s="17">
        <v>12</v>
      </c>
      <c r="J64" s="19"/>
      <c r="K64" s="48">
        <f t="shared" si="2"/>
        <v>6.95</v>
      </c>
      <c r="L64" s="44">
        <f t="shared" si="11"/>
        <v>0</v>
      </c>
      <c r="M64" s="27" t="s">
        <v>1040</v>
      </c>
    </row>
    <row r="65" spans="1:13" x14ac:dyDescent="0.3">
      <c r="A65" s="53" t="s">
        <v>735</v>
      </c>
      <c r="B65" s="33" t="s">
        <v>1083</v>
      </c>
      <c r="C65" s="17" t="s">
        <v>736</v>
      </c>
      <c r="D65" s="55" t="str">
        <f>HYPERLINK(M65,"Image Link")</f>
        <v>Image Link</v>
      </c>
      <c r="E65" s="41">
        <v>6.95</v>
      </c>
      <c r="F65" s="15">
        <v>7.95</v>
      </c>
      <c r="G65" s="15">
        <v>15.99</v>
      </c>
      <c r="H65" s="16">
        <v>1</v>
      </c>
      <c r="I65" s="17">
        <v>12</v>
      </c>
      <c r="J65" s="19"/>
      <c r="K65" s="48">
        <f t="shared" si="2"/>
        <v>6.95</v>
      </c>
      <c r="L65" s="44">
        <f t="shared" ref="L65:L70" si="12">J65*K65</f>
        <v>0</v>
      </c>
      <c r="M65" s="27" t="s">
        <v>1038</v>
      </c>
    </row>
    <row r="66" spans="1:13" x14ac:dyDescent="0.3">
      <c r="A66" s="53" t="s">
        <v>227</v>
      </c>
      <c r="B66" s="33" t="s">
        <v>229</v>
      </c>
      <c r="C66" s="17" t="s">
        <v>228</v>
      </c>
      <c r="D66" s="55" t="str">
        <f>HYPERLINK(M66,"Image Link")</f>
        <v>Image Link</v>
      </c>
      <c r="E66" s="41">
        <v>6.95</v>
      </c>
      <c r="F66" s="15">
        <v>7.95</v>
      </c>
      <c r="G66" s="15">
        <v>15.99</v>
      </c>
      <c r="H66" s="16">
        <v>1</v>
      </c>
      <c r="I66" s="17">
        <v>12</v>
      </c>
      <c r="J66" s="19"/>
      <c r="K66" s="48">
        <f t="shared" si="2"/>
        <v>6.95</v>
      </c>
      <c r="L66" s="44">
        <f t="shared" si="12"/>
        <v>0</v>
      </c>
      <c r="M66" s="27" t="s">
        <v>1042</v>
      </c>
    </row>
    <row r="67" spans="1:13" x14ac:dyDescent="0.3">
      <c r="A67" s="53" t="s">
        <v>224</v>
      </c>
      <c r="B67" s="33" t="s">
        <v>1086</v>
      </c>
      <c r="C67" s="17" t="s">
        <v>489</v>
      </c>
      <c r="D67" s="55" t="str">
        <f>HYPERLINK(M67,"Image Link")</f>
        <v>Image Link</v>
      </c>
      <c r="E67" s="41">
        <v>6.95</v>
      </c>
      <c r="F67" s="15">
        <v>7.95</v>
      </c>
      <c r="G67" s="15">
        <v>15.99</v>
      </c>
      <c r="H67" s="16">
        <v>1</v>
      </c>
      <c r="I67" s="17">
        <v>12</v>
      </c>
      <c r="J67" s="19"/>
      <c r="K67" s="48">
        <f t="shared" si="2"/>
        <v>6.95</v>
      </c>
      <c r="L67" s="44">
        <f t="shared" si="12"/>
        <v>0</v>
      </c>
      <c r="M67" s="27" t="s">
        <v>1045</v>
      </c>
    </row>
    <row r="68" spans="1:13" x14ac:dyDescent="0.3">
      <c r="A68" s="53" t="s">
        <v>737</v>
      </c>
      <c r="B68" s="33" t="s">
        <v>1082</v>
      </c>
      <c r="C68" s="17" t="s">
        <v>738</v>
      </c>
      <c r="D68" s="55" t="str">
        <f>HYPERLINK(M68,"Image Link")</f>
        <v>Image Link</v>
      </c>
      <c r="E68" s="41">
        <v>6.95</v>
      </c>
      <c r="F68" s="15">
        <v>7.95</v>
      </c>
      <c r="G68" s="15">
        <v>15.99</v>
      </c>
      <c r="H68" s="16">
        <v>1</v>
      </c>
      <c r="I68" s="17">
        <v>12</v>
      </c>
      <c r="J68" s="19"/>
      <c r="K68" s="48">
        <f t="shared" si="2"/>
        <v>6.95</v>
      </c>
      <c r="L68" s="44">
        <f t="shared" si="12"/>
        <v>0</v>
      </c>
      <c r="M68" s="27" t="s">
        <v>1037</v>
      </c>
    </row>
    <row r="69" spans="1:13" x14ac:dyDescent="0.3">
      <c r="A69" s="53" t="s">
        <v>207</v>
      </c>
      <c r="B69" s="33" t="s">
        <v>209</v>
      </c>
      <c r="C69" s="17" t="s">
        <v>208</v>
      </c>
      <c r="D69" s="55" t="str">
        <f>HYPERLINK(M69,"Image Link")</f>
        <v>Image Link</v>
      </c>
      <c r="E69" s="41">
        <v>6.95</v>
      </c>
      <c r="F69" s="15">
        <v>7.95</v>
      </c>
      <c r="G69" s="15">
        <v>15.99</v>
      </c>
      <c r="H69" s="16">
        <v>1</v>
      </c>
      <c r="I69" s="17">
        <v>12</v>
      </c>
      <c r="J69" s="19"/>
      <c r="K69" s="48">
        <f t="shared" si="2"/>
        <v>6.95</v>
      </c>
      <c r="L69" s="44">
        <f t="shared" si="12"/>
        <v>0</v>
      </c>
      <c r="M69" s="27" t="s">
        <v>1057</v>
      </c>
    </row>
    <row r="70" spans="1:13" x14ac:dyDescent="0.3">
      <c r="A70" s="53" t="s">
        <v>233</v>
      </c>
      <c r="B70" s="33" t="s">
        <v>235</v>
      </c>
      <c r="C70" s="17" t="s">
        <v>234</v>
      </c>
      <c r="D70" s="55" t="str">
        <f>HYPERLINK(M70,"Image Link")</f>
        <v>Image Link</v>
      </c>
      <c r="E70" s="41">
        <v>6.95</v>
      </c>
      <c r="F70" s="15">
        <v>7.95</v>
      </c>
      <c r="G70" s="15">
        <v>15.99</v>
      </c>
      <c r="H70" s="16">
        <v>1</v>
      </c>
      <c r="I70" s="17">
        <v>12</v>
      </c>
      <c r="J70" s="19"/>
      <c r="K70" s="48">
        <f t="shared" si="2"/>
        <v>6.95</v>
      </c>
      <c r="L70" s="44">
        <f t="shared" si="12"/>
        <v>0</v>
      </c>
      <c r="M70" s="27" t="s">
        <v>1049</v>
      </c>
    </row>
    <row r="71" spans="1:13" x14ac:dyDescent="0.3">
      <c r="A71" s="53" t="s">
        <v>291</v>
      </c>
      <c r="B71" s="33" t="s">
        <v>1094</v>
      </c>
      <c r="C71" s="17" t="s">
        <v>292</v>
      </c>
      <c r="D71" s="55" t="str">
        <f>HYPERLINK(M71,"Image Link")</f>
        <v>Image Link</v>
      </c>
      <c r="E71" s="41">
        <v>23.98</v>
      </c>
      <c r="F71" s="15">
        <v>29.75</v>
      </c>
      <c r="G71" s="15">
        <v>49.99</v>
      </c>
      <c r="H71" s="16">
        <v>1</v>
      </c>
      <c r="I71" s="17">
        <v>6</v>
      </c>
      <c r="J71" s="19"/>
      <c r="K71" s="48">
        <f t="shared" si="2"/>
        <v>23.98</v>
      </c>
      <c r="L71" s="44">
        <f t="shared" ref="L71:L76" si="13">J71*K71</f>
        <v>0</v>
      </c>
      <c r="M71" s="27" t="s">
        <v>514</v>
      </c>
    </row>
    <row r="72" spans="1:13" x14ac:dyDescent="0.3">
      <c r="A72" s="53" t="s">
        <v>357</v>
      </c>
      <c r="B72" s="33" t="s">
        <v>359</v>
      </c>
      <c r="C72" s="17" t="s">
        <v>358</v>
      </c>
      <c r="D72" s="55" t="str">
        <f>HYPERLINK(M72,"Image Link")</f>
        <v>Image Link</v>
      </c>
      <c r="E72" s="41">
        <v>10</v>
      </c>
      <c r="F72" s="15">
        <v>10</v>
      </c>
      <c r="G72" s="15">
        <v>16.98</v>
      </c>
      <c r="H72" s="16">
        <v>1</v>
      </c>
      <c r="I72" s="17">
        <v>18</v>
      </c>
      <c r="J72" s="19"/>
      <c r="K72" s="48">
        <f t="shared" si="2"/>
        <v>10</v>
      </c>
      <c r="L72" s="44">
        <f t="shared" si="13"/>
        <v>0</v>
      </c>
      <c r="M72" s="27" t="s">
        <v>585</v>
      </c>
    </row>
    <row r="73" spans="1:13" x14ac:dyDescent="0.3">
      <c r="A73" s="53" t="s">
        <v>360</v>
      </c>
      <c r="B73" s="33" t="s">
        <v>362</v>
      </c>
      <c r="C73" s="17" t="s">
        <v>361</v>
      </c>
      <c r="D73" s="55" t="str">
        <f>HYPERLINK(M73,"Image Link")</f>
        <v>Image Link</v>
      </c>
      <c r="E73" s="41">
        <v>4.95</v>
      </c>
      <c r="F73" s="15">
        <v>4.95</v>
      </c>
      <c r="G73" s="15">
        <v>10.98</v>
      </c>
      <c r="H73" s="16">
        <v>1</v>
      </c>
      <c r="I73" s="17">
        <v>36</v>
      </c>
      <c r="J73" s="19"/>
      <c r="K73" s="48">
        <f t="shared" si="2"/>
        <v>4.95</v>
      </c>
      <c r="L73" s="44">
        <f t="shared" si="13"/>
        <v>0</v>
      </c>
      <c r="M73" s="27" t="s">
        <v>586</v>
      </c>
    </row>
    <row r="74" spans="1:13" x14ac:dyDescent="0.3">
      <c r="A74" s="53" t="s">
        <v>371</v>
      </c>
      <c r="B74" s="33" t="s">
        <v>373</v>
      </c>
      <c r="C74" s="17" t="s">
        <v>372</v>
      </c>
      <c r="D74" s="55" t="str">
        <f>HYPERLINK(M74,"Image Link")</f>
        <v>Image Link</v>
      </c>
      <c r="E74" s="41">
        <v>4.95</v>
      </c>
      <c r="F74" s="15">
        <v>4.95</v>
      </c>
      <c r="G74" s="15">
        <v>10.98</v>
      </c>
      <c r="H74" s="16">
        <v>1</v>
      </c>
      <c r="I74" s="17">
        <v>36</v>
      </c>
      <c r="J74" s="19"/>
      <c r="K74" s="48">
        <f t="shared" si="2"/>
        <v>4.95</v>
      </c>
      <c r="L74" s="44">
        <f t="shared" si="13"/>
        <v>0</v>
      </c>
      <c r="M74" s="27" t="s">
        <v>587</v>
      </c>
    </row>
    <row r="75" spans="1:13" x14ac:dyDescent="0.3">
      <c r="A75" s="53" t="s">
        <v>374</v>
      </c>
      <c r="B75" s="33" t="s">
        <v>376</v>
      </c>
      <c r="C75" s="17" t="s">
        <v>375</v>
      </c>
      <c r="D75" s="55" t="str">
        <f>HYPERLINK(M75,"Image Link")</f>
        <v>Image Link</v>
      </c>
      <c r="E75" s="41">
        <v>4.95</v>
      </c>
      <c r="F75" s="15">
        <v>4.95</v>
      </c>
      <c r="G75" s="15">
        <v>10.98</v>
      </c>
      <c r="H75" s="16">
        <v>1</v>
      </c>
      <c r="I75" s="17">
        <v>24</v>
      </c>
      <c r="J75" s="19"/>
      <c r="K75" s="48">
        <f t="shared" si="2"/>
        <v>4.95</v>
      </c>
      <c r="L75" s="44">
        <f t="shared" si="13"/>
        <v>0</v>
      </c>
      <c r="M75" s="27" t="s">
        <v>588</v>
      </c>
    </row>
    <row r="76" spans="1:13" x14ac:dyDescent="0.3">
      <c r="A76" s="53" t="s">
        <v>363</v>
      </c>
      <c r="B76" s="33" t="s">
        <v>589</v>
      </c>
      <c r="C76" s="17" t="s">
        <v>364</v>
      </c>
      <c r="D76" s="55" t="str">
        <f>HYPERLINK(M76,"Image Link")</f>
        <v>Image Link</v>
      </c>
      <c r="E76" s="41">
        <v>4.95</v>
      </c>
      <c r="F76" s="15">
        <v>4.95</v>
      </c>
      <c r="G76" s="15">
        <v>10.98</v>
      </c>
      <c r="H76" s="16">
        <v>1</v>
      </c>
      <c r="I76" s="17">
        <v>36</v>
      </c>
      <c r="J76" s="19"/>
      <c r="K76" s="48">
        <f t="shared" si="2"/>
        <v>4.95</v>
      </c>
      <c r="L76" s="44">
        <f t="shared" si="13"/>
        <v>0</v>
      </c>
      <c r="M76" s="27" t="s">
        <v>590</v>
      </c>
    </row>
    <row r="77" spans="1:13" x14ac:dyDescent="0.3">
      <c r="A77" s="53" t="s">
        <v>380</v>
      </c>
      <c r="B77" s="33" t="s">
        <v>382</v>
      </c>
      <c r="C77" s="17" t="s">
        <v>381</v>
      </c>
      <c r="D77" s="55" t="str">
        <f>HYPERLINK(M77,"Image Link")</f>
        <v>Image Link</v>
      </c>
      <c r="E77" s="41">
        <v>4.95</v>
      </c>
      <c r="F77" s="15">
        <v>4.95</v>
      </c>
      <c r="G77" s="15">
        <v>10.98</v>
      </c>
      <c r="H77" s="16">
        <v>1</v>
      </c>
      <c r="I77" s="17">
        <v>36</v>
      </c>
      <c r="J77" s="19"/>
      <c r="K77" s="48">
        <f t="shared" ref="K77:K140" si="14">ROUND(IF(I$6=0,E77,E77*(1-I$6)),2)</f>
        <v>4.95</v>
      </c>
      <c r="L77" s="44">
        <f t="shared" ref="L77:L81" si="15">J77*K77</f>
        <v>0</v>
      </c>
      <c r="M77" s="27" t="s">
        <v>591</v>
      </c>
    </row>
    <row r="78" spans="1:13" x14ac:dyDescent="0.3">
      <c r="A78" s="53" t="s">
        <v>365</v>
      </c>
      <c r="B78" s="33" t="s">
        <v>367</v>
      </c>
      <c r="C78" s="17" t="s">
        <v>366</v>
      </c>
      <c r="D78" s="55" t="str">
        <f>HYPERLINK(M78,"Image Link")</f>
        <v>Image Link</v>
      </c>
      <c r="E78" s="41">
        <v>4.95</v>
      </c>
      <c r="F78" s="15">
        <v>4.95</v>
      </c>
      <c r="G78" s="15">
        <v>10.98</v>
      </c>
      <c r="H78" s="16">
        <v>1</v>
      </c>
      <c r="I78" s="17">
        <v>36</v>
      </c>
      <c r="J78" s="19"/>
      <c r="K78" s="48">
        <f t="shared" si="14"/>
        <v>4.95</v>
      </c>
      <c r="L78" s="44">
        <f t="shared" si="15"/>
        <v>0</v>
      </c>
      <c r="M78" s="27" t="s">
        <v>592</v>
      </c>
    </row>
    <row r="79" spans="1:13" x14ac:dyDescent="0.3">
      <c r="A79" s="53" t="s">
        <v>1165</v>
      </c>
      <c r="B79" s="33" t="s">
        <v>1168</v>
      </c>
      <c r="C79" s="17" t="s">
        <v>1171</v>
      </c>
      <c r="D79" s="55" t="str">
        <f>HYPERLINK(M79,"Image Link")</f>
        <v>Image Link</v>
      </c>
      <c r="E79" s="41">
        <v>13.5</v>
      </c>
      <c r="F79" s="15">
        <v>15</v>
      </c>
      <c r="G79" s="15">
        <v>29.98</v>
      </c>
      <c r="H79" s="16">
        <v>1</v>
      </c>
      <c r="I79" s="17"/>
      <c r="J79" s="19"/>
      <c r="K79" s="48">
        <f t="shared" si="14"/>
        <v>13.5</v>
      </c>
      <c r="L79" s="44">
        <f t="shared" si="15"/>
        <v>0</v>
      </c>
      <c r="M79" s="23" t="s">
        <v>1350</v>
      </c>
    </row>
    <row r="80" spans="1:13" x14ac:dyDescent="0.3">
      <c r="A80" s="53" t="s">
        <v>377</v>
      </c>
      <c r="B80" s="33" t="s">
        <v>379</v>
      </c>
      <c r="C80" s="17" t="s">
        <v>378</v>
      </c>
      <c r="D80" s="55" t="str">
        <f>HYPERLINK(M80,"Image Link")</f>
        <v>Image Link</v>
      </c>
      <c r="E80" s="41">
        <v>4.95</v>
      </c>
      <c r="F80" s="15">
        <v>4.95</v>
      </c>
      <c r="G80" s="15">
        <v>10.98</v>
      </c>
      <c r="H80" s="16">
        <v>1</v>
      </c>
      <c r="I80" s="17">
        <v>6</v>
      </c>
      <c r="J80" s="19"/>
      <c r="K80" s="48">
        <f t="shared" si="14"/>
        <v>4.95</v>
      </c>
      <c r="L80" s="44">
        <f t="shared" si="15"/>
        <v>0</v>
      </c>
      <c r="M80" s="27" t="s">
        <v>593</v>
      </c>
    </row>
    <row r="81" spans="1:13" x14ac:dyDescent="0.3">
      <c r="A81" s="53" t="s">
        <v>368</v>
      </c>
      <c r="B81" s="33" t="s">
        <v>370</v>
      </c>
      <c r="C81" s="17" t="s">
        <v>369</v>
      </c>
      <c r="D81" s="55" t="str">
        <f>HYPERLINK(M81,"Image Link")</f>
        <v>Image Link</v>
      </c>
      <c r="E81" s="41">
        <v>4.95</v>
      </c>
      <c r="F81" s="15">
        <v>4.95</v>
      </c>
      <c r="G81" s="15">
        <v>10.98</v>
      </c>
      <c r="H81" s="16">
        <v>1</v>
      </c>
      <c r="I81" s="17">
        <v>6</v>
      </c>
      <c r="J81" s="19"/>
      <c r="K81" s="48">
        <f t="shared" si="14"/>
        <v>4.95</v>
      </c>
      <c r="L81" s="44">
        <f t="shared" si="15"/>
        <v>0</v>
      </c>
      <c r="M81" s="27" t="s">
        <v>594</v>
      </c>
    </row>
    <row r="82" spans="1:13" s="1" customFormat="1" ht="15" customHeight="1" x14ac:dyDescent="0.3">
      <c r="A82" s="52" t="s">
        <v>1335</v>
      </c>
      <c r="B82" s="32"/>
      <c r="C82" s="3"/>
      <c r="D82" s="54"/>
      <c r="E82" s="42"/>
      <c r="F82" s="9"/>
      <c r="G82" s="9"/>
      <c r="H82" s="10"/>
      <c r="I82" s="3"/>
      <c r="J82" s="50"/>
      <c r="K82" s="48"/>
      <c r="L82" s="43"/>
      <c r="M82" s="28"/>
    </row>
    <row r="83" spans="1:13" x14ac:dyDescent="0.3">
      <c r="A83" s="53" t="s">
        <v>31</v>
      </c>
      <c r="B83" s="33" t="s">
        <v>1095</v>
      </c>
      <c r="C83" s="17" t="s">
        <v>32</v>
      </c>
      <c r="D83" s="55" t="str">
        <f>HYPERLINK(M83,"Image Link")</f>
        <v>Image Link</v>
      </c>
      <c r="E83" s="41">
        <v>8.9499999999999993</v>
      </c>
      <c r="F83" s="15">
        <v>9.9499999999999993</v>
      </c>
      <c r="G83" s="15">
        <v>19.98</v>
      </c>
      <c r="H83" s="16">
        <v>1</v>
      </c>
      <c r="I83" s="17">
        <v>24</v>
      </c>
      <c r="J83" s="19"/>
      <c r="K83" s="48">
        <f t="shared" si="14"/>
        <v>8.9499999999999993</v>
      </c>
      <c r="L83" s="44">
        <f t="shared" ref="L83:L103" si="16">J83*K83</f>
        <v>0</v>
      </c>
      <c r="M83" s="27" t="s">
        <v>520</v>
      </c>
    </row>
    <row r="84" spans="1:13" x14ac:dyDescent="0.3">
      <c r="A84" s="53" t="s">
        <v>1</v>
      </c>
      <c r="B84" s="33" t="s">
        <v>3</v>
      </c>
      <c r="C84" s="17" t="s">
        <v>2</v>
      </c>
      <c r="D84" s="55" t="str">
        <f>HYPERLINK(M84,"Image Link")</f>
        <v>Image Link</v>
      </c>
      <c r="E84" s="41">
        <v>8.9499999999999993</v>
      </c>
      <c r="F84" s="15">
        <v>9.9499999999999993</v>
      </c>
      <c r="G84" s="15">
        <v>19.98</v>
      </c>
      <c r="H84" s="16">
        <v>1</v>
      </c>
      <c r="I84" s="17">
        <v>24</v>
      </c>
      <c r="J84" s="19"/>
      <c r="K84" s="48">
        <f t="shared" si="14"/>
        <v>8.9499999999999993</v>
      </c>
      <c r="L84" s="44">
        <f t="shared" si="16"/>
        <v>0</v>
      </c>
      <c r="M84" s="27" t="s">
        <v>515</v>
      </c>
    </row>
    <row r="85" spans="1:13" x14ac:dyDescent="0.3">
      <c r="A85" s="53" t="s">
        <v>19</v>
      </c>
      <c r="B85" s="33" t="s">
        <v>21</v>
      </c>
      <c r="C85" s="17" t="s">
        <v>20</v>
      </c>
      <c r="D85" s="55" t="str">
        <f>HYPERLINK(M85,"Image Link")</f>
        <v>Image Link</v>
      </c>
      <c r="E85" s="41">
        <v>8.9499999999999993</v>
      </c>
      <c r="F85" s="15">
        <v>9.9499999999999993</v>
      </c>
      <c r="G85" s="15">
        <v>19.98</v>
      </c>
      <c r="H85" s="16">
        <v>1</v>
      </c>
      <c r="I85" s="17">
        <v>24</v>
      </c>
      <c r="J85" s="19"/>
      <c r="K85" s="48">
        <f t="shared" si="14"/>
        <v>8.9499999999999993</v>
      </c>
      <c r="L85" s="44">
        <f t="shared" si="16"/>
        <v>0</v>
      </c>
      <c r="M85" s="27" t="s">
        <v>519</v>
      </c>
    </row>
    <row r="86" spans="1:13" x14ac:dyDescent="0.3">
      <c r="A86" s="53" t="s">
        <v>16</v>
      </c>
      <c r="B86" s="33" t="s">
        <v>18</v>
      </c>
      <c r="C86" s="17" t="s">
        <v>17</v>
      </c>
      <c r="D86" s="55" t="str">
        <f>HYPERLINK(M86,"Image Link")</f>
        <v>Image Link</v>
      </c>
      <c r="E86" s="41">
        <v>8.9499999999999993</v>
      </c>
      <c r="F86" s="15">
        <v>9.9499999999999993</v>
      </c>
      <c r="G86" s="15">
        <v>19.98</v>
      </c>
      <c r="H86" s="16">
        <v>1</v>
      </c>
      <c r="I86" s="17">
        <v>24</v>
      </c>
      <c r="J86" s="19"/>
      <c r="K86" s="48">
        <f t="shared" si="14"/>
        <v>8.9499999999999993</v>
      </c>
      <c r="L86" s="44">
        <f t="shared" si="16"/>
        <v>0</v>
      </c>
      <c r="M86" s="27" t="s">
        <v>521</v>
      </c>
    </row>
    <row r="87" spans="1:13" x14ac:dyDescent="0.3">
      <c r="A87" s="53" t="s">
        <v>29</v>
      </c>
      <c r="B87" s="33" t="s">
        <v>1096</v>
      </c>
      <c r="C87" s="17" t="s">
        <v>30</v>
      </c>
      <c r="D87" s="55" t="str">
        <f>HYPERLINK(M87,"Image Link")</f>
        <v>Image Link</v>
      </c>
      <c r="E87" s="41">
        <v>8.9499999999999993</v>
      </c>
      <c r="F87" s="15">
        <v>9.9499999999999993</v>
      </c>
      <c r="G87" s="15">
        <v>19.98</v>
      </c>
      <c r="H87" s="16">
        <v>1</v>
      </c>
      <c r="I87" s="17">
        <v>24</v>
      </c>
      <c r="J87" s="19"/>
      <c r="K87" s="48">
        <f t="shared" si="14"/>
        <v>8.9499999999999993</v>
      </c>
      <c r="L87" s="44">
        <f t="shared" si="16"/>
        <v>0</v>
      </c>
      <c r="M87" s="27" t="s">
        <v>516</v>
      </c>
    </row>
    <row r="88" spans="1:13" x14ac:dyDescent="0.3">
      <c r="A88" s="53" t="s">
        <v>37</v>
      </c>
      <c r="B88" s="33" t="s">
        <v>1097</v>
      </c>
      <c r="C88" s="17" t="s">
        <v>38</v>
      </c>
      <c r="D88" s="55" t="str">
        <f>HYPERLINK(M88,"Image Link")</f>
        <v>Image Link</v>
      </c>
      <c r="E88" s="41">
        <v>8.9499999999999993</v>
      </c>
      <c r="F88" s="15">
        <v>9.9499999999999993</v>
      </c>
      <c r="G88" s="15">
        <v>19.98</v>
      </c>
      <c r="H88" s="16">
        <v>1</v>
      </c>
      <c r="I88" s="17">
        <v>24</v>
      </c>
      <c r="J88" s="19"/>
      <c r="K88" s="48">
        <f t="shared" si="14"/>
        <v>8.9499999999999993</v>
      </c>
      <c r="L88" s="44">
        <f t="shared" si="16"/>
        <v>0</v>
      </c>
      <c r="M88" s="27" t="s">
        <v>522</v>
      </c>
    </row>
    <row r="89" spans="1:13" x14ac:dyDescent="0.3">
      <c r="A89" s="53" t="s">
        <v>39</v>
      </c>
      <c r="B89" s="33" t="s">
        <v>41</v>
      </c>
      <c r="C89" s="17" t="s">
        <v>40</v>
      </c>
      <c r="D89" s="55" t="str">
        <f>HYPERLINK(M89,"Image Link")</f>
        <v>Image Link</v>
      </c>
      <c r="E89" s="41">
        <v>8.9499999999999993</v>
      </c>
      <c r="F89" s="15">
        <v>9.9499999999999993</v>
      </c>
      <c r="G89" s="15">
        <v>19.98</v>
      </c>
      <c r="H89" s="16">
        <v>1</v>
      </c>
      <c r="I89" s="17">
        <v>24</v>
      </c>
      <c r="J89" s="19"/>
      <c r="K89" s="48">
        <f t="shared" si="14"/>
        <v>8.9499999999999993</v>
      </c>
      <c r="L89" s="44">
        <f t="shared" si="16"/>
        <v>0</v>
      </c>
      <c r="M89" s="27" t="s">
        <v>523</v>
      </c>
    </row>
    <row r="90" spans="1:13" x14ac:dyDescent="0.3">
      <c r="A90" s="53" t="s">
        <v>27</v>
      </c>
      <c r="B90" s="33" t="s">
        <v>1163</v>
      </c>
      <c r="C90" s="17" t="s">
        <v>28</v>
      </c>
      <c r="D90" s="55" t="str">
        <f>HYPERLINK(M90,"Image Link")</f>
        <v>Image Link</v>
      </c>
      <c r="E90" s="41">
        <v>8.9499999999999993</v>
      </c>
      <c r="F90" s="15">
        <v>9.9499999999999993</v>
      </c>
      <c r="G90" s="15">
        <v>19.98</v>
      </c>
      <c r="H90" s="16">
        <v>1</v>
      </c>
      <c r="I90" s="17">
        <v>24</v>
      </c>
      <c r="J90" s="19"/>
      <c r="K90" s="48">
        <f t="shared" si="14"/>
        <v>8.9499999999999993</v>
      </c>
      <c r="L90" s="44">
        <f t="shared" si="16"/>
        <v>0</v>
      </c>
      <c r="M90" s="27" t="s">
        <v>518</v>
      </c>
    </row>
    <row r="91" spans="1:13" x14ac:dyDescent="0.3">
      <c r="A91" s="53" t="s">
        <v>33</v>
      </c>
      <c r="B91" s="33" t="s">
        <v>1098</v>
      </c>
      <c r="C91" s="17" t="s">
        <v>34</v>
      </c>
      <c r="D91" s="55" t="str">
        <f>HYPERLINK(M91,"Image Link")</f>
        <v>Image Link</v>
      </c>
      <c r="E91" s="41">
        <v>8.9499999999999993</v>
      </c>
      <c r="F91" s="15">
        <v>9.9499999999999993</v>
      </c>
      <c r="G91" s="15">
        <v>19.98</v>
      </c>
      <c r="H91" s="16">
        <v>1</v>
      </c>
      <c r="I91" s="17">
        <v>24</v>
      </c>
      <c r="J91" s="19"/>
      <c r="K91" s="48">
        <f t="shared" si="14"/>
        <v>8.9499999999999993</v>
      </c>
      <c r="L91" s="44">
        <f t="shared" si="16"/>
        <v>0</v>
      </c>
      <c r="M91" s="27" t="s">
        <v>517</v>
      </c>
    </row>
    <row r="92" spans="1:13" x14ac:dyDescent="0.3">
      <c r="A92" s="53" t="s">
        <v>44</v>
      </c>
      <c r="B92" s="33" t="s">
        <v>1099</v>
      </c>
      <c r="C92" s="17" t="s">
        <v>45</v>
      </c>
      <c r="D92" s="55" t="str">
        <f>HYPERLINK(M92,"Image Link")</f>
        <v>Image Link</v>
      </c>
      <c r="E92" s="41">
        <v>15.5</v>
      </c>
      <c r="F92" s="15">
        <v>16.28</v>
      </c>
      <c r="G92" s="15">
        <v>34.99</v>
      </c>
      <c r="H92" s="16">
        <v>1</v>
      </c>
      <c r="I92" s="17">
        <v>12</v>
      </c>
      <c r="J92" s="19"/>
      <c r="K92" s="48">
        <f t="shared" si="14"/>
        <v>15.5</v>
      </c>
      <c r="L92" s="44">
        <f t="shared" si="16"/>
        <v>0</v>
      </c>
      <c r="M92" s="27" t="s">
        <v>953</v>
      </c>
    </row>
    <row r="93" spans="1:13" x14ac:dyDescent="0.3">
      <c r="A93" s="53" t="s">
        <v>776</v>
      </c>
      <c r="B93" s="33" t="s">
        <v>777</v>
      </c>
      <c r="C93" s="17" t="s">
        <v>778</v>
      </c>
      <c r="D93" s="55" t="str">
        <f>HYPERLINK(M93,"Image Link")</f>
        <v>Image Link</v>
      </c>
      <c r="E93" s="41">
        <v>15.5</v>
      </c>
      <c r="F93" s="15">
        <v>16.28</v>
      </c>
      <c r="G93" s="15">
        <v>34.99</v>
      </c>
      <c r="H93" s="16">
        <v>1</v>
      </c>
      <c r="I93" s="17">
        <v>12</v>
      </c>
      <c r="J93" s="19"/>
      <c r="K93" s="48">
        <f t="shared" si="14"/>
        <v>15.5</v>
      </c>
      <c r="L93" s="44">
        <f t="shared" si="16"/>
        <v>0</v>
      </c>
      <c r="M93" s="27" t="s">
        <v>994</v>
      </c>
    </row>
    <row r="94" spans="1:13" x14ac:dyDescent="0.3">
      <c r="A94" s="53" t="s">
        <v>35</v>
      </c>
      <c r="B94" s="33" t="s">
        <v>1100</v>
      </c>
      <c r="C94" s="17" t="s">
        <v>36</v>
      </c>
      <c r="D94" s="55" t="str">
        <f>HYPERLINK(M94,"Image Link")</f>
        <v>Image Link</v>
      </c>
      <c r="E94" s="41">
        <v>15.5</v>
      </c>
      <c r="F94" s="15">
        <v>16.28</v>
      </c>
      <c r="G94" s="15">
        <v>34.99</v>
      </c>
      <c r="H94" s="16">
        <v>1</v>
      </c>
      <c r="I94" s="17">
        <v>12</v>
      </c>
      <c r="J94" s="19"/>
      <c r="K94" s="48">
        <f t="shared" si="14"/>
        <v>15.5</v>
      </c>
      <c r="L94" s="44">
        <f t="shared" si="16"/>
        <v>0</v>
      </c>
      <c r="M94" s="27" t="s">
        <v>525</v>
      </c>
    </row>
    <row r="95" spans="1:13" x14ac:dyDescent="0.3">
      <c r="A95" s="53" t="s">
        <v>779</v>
      </c>
      <c r="B95" s="33" t="s">
        <v>1101</v>
      </c>
      <c r="C95" s="17" t="s">
        <v>780</v>
      </c>
      <c r="D95" s="55" t="str">
        <f>HYPERLINK(M95,"Image Link")</f>
        <v>Image Link</v>
      </c>
      <c r="E95" s="41">
        <v>15.5</v>
      </c>
      <c r="F95" s="15">
        <v>16.28</v>
      </c>
      <c r="G95" s="15">
        <v>34.99</v>
      </c>
      <c r="H95" s="16">
        <v>1</v>
      </c>
      <c r="I95" s="17">
        <v>12</v>
      </c>
      <c r="J95" s="19"/>
      <c r="K95" s="48">
        <f t="shared" si="14"/>
        <v>15.5</v>
      </c>
      <c r="L95" s="44">
        <f t="shared" si="16"/>
        <v>0</v>
      </c>
      <c r="M95" s="27" t="s">
        <v>995</v>
      </c>
    </row>
    <row r="96" spans="1:13" x14ac:dyDescent="0.3">
      <c r="A96" s="53" t="s">
        <v>22</v>
      </c>
      <c r="B96" s="33" t="s">
        <v>1102</v>
      </c>
      <c r="C96" s="17" t="s">
        <v>23</v>
      </c>
      <c r="D96" s="55" t="str">
        <f>HYPERLINK(M96,"Image Link")</f>
        <v>Image Link</v>
      </c>
      <c r="E96" s="41">
        <v>15.5</v>
      </c>
      <c r="F96" s="15">
        <v>16.28</v>
      </c>
      <c r="G96" s="15">
        <v>34.99</v>
      </c>
      <c r="H96" s="16">
        <v>1</v>
      </c>
      <c r="I96" s="17">
        <v>12</v>
      </c>
      <c r="J96" s="19"/>
      <c r="K96" s="48">
        <f t="shared" si="14"/>
        <v>15.5</v>
      </c>
      <c r="L96" s="44">
        <f t="shared" si="16"/>
        <v>0</v>
      </c>
      <c r="M96" s="27" t="s">
        <v>952</v>
      </c>
    </row>
    <row r="97" spans="1:13" x14ac:dyDescent="0.3">
      <c r="A97" s="53" t="s">
        <v>9</v>
      </c>
      <c r="B97" s="33" t="s">
        <v>11</v>
      </c>
      <c r="C97" s="17" t="s">
        <v>10</v>
      </c>
      <c r="D97" s="55" t="str">
        <f>HYPERLINK(M97,"Image Link")</f>
        <v>Image Link</v>
      </c>
      <c r="E97" s="41">
        <v>15.5</v>
      </c>
      <c r="F97" s="15">
        <v>16.28</v>
      </c>
      <c r="G97" s="15">
        <v>34.99</v>
      </c>
      <c r="H97" s="16">
        <v>1</v>
      </c>
      <c r="I97" s="17">
        <v>12</v>
      </c>
      <c r="J97" s="19"/>
      <c r="K97" s="48">
        <f t="shared" si="14"/>
        <v>15.5</v>
      </c>
      <c r="L97" s="44">
        <f t="shared" si="16"/>
        <v>0</v>
      </c>
      <c r="M97" s="27" t="s">
        <v>958</v>
      </c>
    </row>
    <row r="98" spans="1:13" x14ac:dyDescent="0.3">
      <c r="A98" s="53" t="s">
        <v>12</v>
      </c>
      <c r="B98" s="33" t="s">
        <v>1103</v>
      </c>
      <c r="C98" s="17" t="s">
        <v>13</v>
      </c>
      <c r="D98" s="55" t="str">
        <f>HYPERLINK(M98,"Image Link")</f>
        <v>Image Link</v>
      </c>
      <c r="E98" s="41">
        <v>15.5</v>
      </c>
      <c r="F98" s="15">
        <v>16.28</v>
      </c>
      <c r="G98" s="15">
        <v>34.99</v>
      </c>
      <c r="H98" s="16">
        <v>1</v>
      </c>
      <c r="I98" s="17">
        <v>12</v>
      </c>
      <c r="J98" s="19"/>
      <c r="K98" s="48">
        <f t="shared" si="14"/>
        <v>15.5</v>
      </c>
      <c r="L98" s="44">
        <f t="shared" si="16"/>
        <v>0</v>
      </c>
      <c r="M98" s="27" t="s">
        <v>954</v>
      </c>
    </row>
    <row r="99" spans="1:13" x14ac:dyDescent="0.3">
      <c r="A99" s="53" t="s">
        <v>4</v>
      </c>
      <c r="B99" s="33" t="s">
        <v>1104</v>
      </c>
      <c r="C99" s="17" t="s">
        <v>5</v>
      </c>
      <c r="D99" s="55" t="str">
        <f>HYPERLINK(M99,"Image Link")</f>
        <v>Image Link</v>
      </c>
      <c r="E99" s="41">
        <v>15.5</v>
      </c>
      <c r="F99" s="15">
        <v>16.28</v>
      </c>
      <c r="G99" s="15">
        <v>34.99</v>
      </c>
      <c r="H99" s="16">
        <v>1</v>
      </c>
      <c r="I99" s="17">
        <v>12</v>
      </c>
      <c r="J99" s="19"/>
      <c r="K99" s="48">
        <f t="shared" si="14"/>
        <v>15.5</v>
      </c>
      <c r="L99" s="44">
        <f t="shared" si="16"/>
        <v>0</v>
      </c>
      <c r="M99" s="27" t="s">
        <v>956</v>
      </c>
    </row>
    <row r="100" spans="1:13" x14ac:dyDescent="0.3">
      <c r="A100" s="53" t="s">
        <v>6</v>
      </c>
      <c r="B100" s="33" t="s">
        <v>8</v>
      </c>
      <c r="C100" s="17" t="s">
        <v>7</v>
      </c>
      <c r="D100" s="55" t="str">
        <f>HYPERLINK(M100,"Image Link")</f>
        <v>Image Link</v>
      </c>
      <c r="E100" s="41">
        <v>15.5</v>
      </c>
      <c r="F100" s="15">
        <v>16.28</v>
      </c>
      <c r="G100" s="15">
        <v>34.99</v>
      </c>
      <c r="H100" s="16">
        <v>1</v>
      </c>
      <c r="I100" s="17">
        <v>12</v>
      </c>
      <c r="J100" s="19"/>
      <c r="K100" s="48">
        <f t="shared" si="14"/>
        <v>15.5</v>
      </c>
      <c r="L100" s="44">
        <f t="shared" si="16"/>
        <v>0</v>
      </c>
      <c r="M100" s="27" t="s">
        <v>957</v>
      </c>
    </row>
    <row r="101" spans="1:13" x14ac:dyDescent="0.3">
      <c r="A101" s="53" t="s">
        <v>42</v>
      </c>
      <c r="B101" s="33" t="s">
        <v>1105</v>
      </c>
      <c r="C101" s="17" t="s">
        <v>43</v>
      </c>
      <c r="D101" s="55" t="str">
        <f>HYPERLINK(M101,"Image Link")</f>
        <v>Image Link</v>
      </c>
      <c r="E101" s="41">
        <v>15.5</v>
      </c>
      <c r="F101" s="15">
        <v>16.28</v>
      </c>
      <c r="G101" s="15">
        <v>34.99</v>
      </c>
      <c r="H101" s="16">
        <v>1</v>
      </c>
      <c r="I101" s="17">
        <v>12</v>
      </c>
      <c r="J101" s="19"/>
      <c r="K101" s="48">
        <f t="shared" si="14"/>
        <v>15.5</v>
      </c>
      <c r="L101" s="44">
        <f t="shared" si="16"/>
        <v>0</v>
      </c>
      <c r="M101" s="27" t="s">
        <v>955</v>
      </c>
    </row>
    <row r="102" spans="1:13" x14ac:dyDescent="0.3">
      <c r="A102" s="53" t="s">
        <v>24</v>
      </c>
      <c r="B102" s="33" t="s">
        <v>26</v>
      </c>
      <c r="C102" s="17" t="s">
        <v>25</v>
      </c>
      <c r="D102" s="55" t="str">
        <f>HYPERLINK(M102,"Image Link")</f>
        <v>Image Link</v>
      </c>
      <c r="E102" s="41">
        <v>15.5</v>
      </c>
      <c r="F102" s="15">
        <v>16.28</v>
      </c>
      <c r="G102" s="15">
        <v>34.99</v>
      </c>
      <c r="H102" s="16">
        <v>1</v>
      </c>
      <c r="I102" s="17">
        <v>12</v>
      </c>
      <c r="J102" s="19"/>
      <c r="K102" s="48">
        <f t="shared" si="14"/>
        <v>15.5</v>
      </c>
      <c r="L102" s="44">
        <f t="shared" si="16"/>
        <v>0</v>
      </c>
      <c r="M102" s="27" t="s">
        <v>951</v>
      </c>
    </row>
    <row r="103" spans="1:13" x14ac:dyDescent="0.3">
      <c r="A103" s="53" t="s">
        <v>14</v>
      </c>
      <c r="B103" s="33" t="s">
        <v>1106</v>
      </c>
      <c r="C103" s="17" t="s">
        <v>15</v>
      </c>
      <c r="D103" s="55" t="str">
        <f>HYPERLINK(M103,"Image Link")</f>
        <v>Image Link</v>
      </c>
      <c r="E103" s="41">
        <v>15.5</v>
      </c>
      <c r="F103" s="15">
        <v>16.28</v>
      </c>
      <c r="G103" s="15">
        <v>34.99</v>
      </c>
      <c r="H103" s="16">
        <v>1</v>
      </c>
      <c r="I103" s="17">
        <v>12</v>
      </c>
      <c r="J103" s="19"/>
      <c r="K103" s="48">
        <f t="shared" si="14"/>
        <v>15.5</v>
      </c>
      <c r="L103" s="44">
        <f t="shared" si="16"/>
        <v>0</v>
      </c>
      <c r="M103" s="27" t="s">
        <v>524</v>
      </c>
    </row>
    <row r="104" spans="1:13" x14ac:dyDescent="0.3">
      <c r="A104" s="53" t="s">
        <v>577</v>
      </c>
      <c r="B104" s="33" t="s">
        <v>578</v>
      </c>
      <c r="C104" s="17" t="s">
        <v>579</v>
      </c>
      <c r="D104" s="55" t="str">
        <f>HYPERLINK(M104,"Image Link")</f>
        <v>Image Link</v>
      </c>
      <c r="E104" s="41">
        <v>9.25</v>
      </c>
      <c r="F104" s="15">
        <v>15</v>
      </c>
      <c r="G104" s="15">
        <v>19.989999999999998</v>
      </c>
      <c r="H104" s="16">
        <v>1</v>
      </c>
      <c r="I104" s="17">
        <v>12</v>
      </c>
      <c r="J104" s="19"/>
      <c r="K104" s="48">
        <f t="shared" si="14"/>
        <v>9.25</v>
      </c>
      <c r="L104" s="44">
        <f t="shared" ref="L104:L105" si="17">J104*K104</f>
        <v>0</v>
      </c>
      <c r="M104" s="27" t="s">
        <v>580</v>
      </c>
    </row>
    <row r="105" spans="1:13" x14ac:dyDescent="0.3">
      <c r="A105" s="53" t="s">
        <v>581</v>
      </c>
      <c r="B105" s="33" t="s">
        <v>582</v>
      </c>
      <c r="C105" s="17" t="s">
        <v>583</v>
      </c>
      <c r="D105" s="55" t="str">
        <f>HYPERLINK(M105,"Image Link")</f>
        <v>Image Link</v>
      </c>
      <c r="E105" s="41">
        <v>9.25</v>
      </c>
      <c r="F105" s="15">
        <v>15</v>
      </c>
      <c r="G105" s="15">
        <v>19.989999999999998</v>
      </c>
      <c r="H105" s="16">
        <v>1</v>
      </c>
      <c r="I105" s="17">
        <v>12</v>
      </c>
      <c r="J105" s="19"/>
      <c r="K105" s="48">
        <f t="shared" si="14"/>
        <v>9.25</v>
      </c>
      <c r="L105" s="44">
        <f t="shared" si="17"/>
        <v>0</v>
      </c>
      <c r="M105" s="27" t="s">
        <v>584</v>
      </c>
    </row>
    <row r="106" spans="1:13" s="1" customFormat="1" ht="15" customHeight="1" x14ac:dyDescent="0.3">
      <c r="A106" s="52" t="s">
        <v>1337</v>
      </c>
      <c r="B106" s="32"/>
      <c r="C106" s="3"/>
      <c r="D106" s="54"/>
      <c r="E106" s="42"/>
      <c r="F106" s="9"/>
      <c r="G106" s="9"/>
      <c r="H106" s="10"/>
      <c r="I106" s="3"/>
      <c r="J106" s="50"/>
      <c r="K106" s="48"/>
      <c r="L106" s="43"/>
      <c r="M106" s="28"/>
    </row>
    <row r="107" spans="1:13" x14ac:dyDescent="0.3">
      <c r="A107" s="53" t="s">
        <v>305</v>
      </c>
      <c r="B107" s="33" t="s">
        <v>307</v>
      </c>
      <c r="C107" s="17" t="s">
        <v>306</v>
      </c>
      <c r="D107" s="55" t="str">
        <f>HYPERLINK(M107,"Image Link")</f>
        <v>Image Link</v>
      </c>
      <c r="E107" s="41">
        <v>3.75</v>
      </c>
      <c r="F107" s="15">
        <v>4.95</v>
      </c>
      <c r="G107" s="15">
        <v>9.99</v>
      </c>
      <c r="H107" s="16">
        <v>1</v>
      </c>
      <c r="I107" s="17">
        <v>12</v>
      </c>
      <c r="J107" s="19"/>
      <c r="K107" s="48">
        <f t="shared" si="14"/>
        <v>3.75</v>
      </c>
      <c r="L107" s="44">
        <f t="shared" ref="L107:L113" si="18">J107*K107</f>
        <v>0</v>
      </c>
      <c r="M107" s="27" t="s">
        <v>474</v>
      </c>
    </row>
    <row r="108" spans="1:13" x14ac:dyDescent="0.3">
      <c r="A108" s="53" t="s">
        <v>308</v>
      </c>
      <c r="B108" s="33" t="s">
        <v>310</v>
      </c>
      <c r="C108" s="17" t="s">
        <v>309</v>
      </c>
      <c r="D108" s="55" t="str">
        <f>HYPERLINK(M108,"Image Link")</f>
        <v>Image Link</v>
      </c>
      <c r="E108" s="41">
        <v>3.75</v>
      </c>
      <c r="F108" s="15">
        <v>4.95</v>
      </c>
      <c r="G108" s="15">
        <v>9.99</v>
      </c>
      <c r="H108" s="16">
        <v>1</v>
      </c>
      <c r="I108" s="17">
        <v>12</v>
      </c>
      <c r="J108" s="19"/>
      <c r="K108" s="48">
        <f t="shared" si="14"/>
        <v>3.75</v>
      </c>
      <c r="L108" s="44">
        <f t="shared" si="18"/>
        <v>0</v>
      </c>
      <c r="M108" s="27" t="s">
        <v>475</v>
      </c>
    </row>
    <row r="109" spans="1:13" x14ac:dyDescent="0.3">
      <c r="A109" s="53" t="s">
        <v>299</v>
      </c>
      <c r="B109" s="33" t="s">
        <v>301</v>
      </c>
      <c r="C109" s="17" t="s">
        <v>300</v>
      </c>
      <c r="D109" s="55" t="str">
        <f>HYPERLINK(M109,"Image Link")</f>
        <v>Image Link</v>
      </c>
      <c r="E109" s="41">
        <v>3.75</v>
      </c>
      <c r="F109" s="15">
        <v>4.95</v>
      </c>
      <c r="G109" s="15">
        <v>9.99</v>
      </c>
      <c r="H109" s="16">
        <v>1</v>
      </c>
      <c r="I109" s="17">
        <v>12</v>
      </c>
      <c r="J109" s="19"/>
      <c r="K109" s="48">
        <f t="shared" si="14"/>
        <v>3.75</v>
      </c>
      <c r="L109" s="44">
        <f t="shared" si="18"/>
        <v>0</v>
      </c>
      <c r="M109" s="27" t="s">
        <v>476</v>
      </c>
    </row>
    <row r="110" spans="1:13" x14ac:dyDescent="0.3">
      <c r="A110" s="53" t="s">
        <v>293</v>
      </c>
      <c r="B110" s="33" t="s">
        <v>295</v>
      </c>
      <c r="C110" s="17" t="s">
        <v>294</v>
      </c>
      <c r="D110" s="55" t="str">
        <f>HYPERLINK(M110,"Image Link")</f>
        <v>Image Link</v>
      </c>
      <c r="E110" s="41">
        <v>3.75</v>
      </c>
      <c r="F110" s="15">
        <v>4.95</v>
      </c>
      <c r="G110" s="15">
        <v>9.99</v>
      </c>
      <c r="H110" s="16">
        <v>1</v>
      </c>
      <c r="I110" s="17">
        <v>12</v>
      </c>
      <c r="J110" s="19"/>
      <c r="K110" s="48">
        <f t="shared" si="14"/>
        <v>3.75</v>
      </c>
      <c r="L110" s="44">
        <f t="shared" si="18"/>
        <v>0</v>
      </c>
      <c r="M110" s="27" t="s">
        <v>477</v>
      </c>
    </row>
    <row r="111" spans="1:13" x14ac:dyDescent="0.3">
      <c r="A111" s="53" t="s">
        <v>302</v>
      </c>
      <c r="B111" s="33" t="s">
        <v>304</v>
      </c>
      <c r="C111" s="17" t="s">
        <v>303</v>
      </c>
      <c r="D111" s="55" t="str">
        <f>HYPERLINK(M111,"Image Link")</f>
        <v>Image Link</v>
      </c>
      <c r="E111" s="41">
        <v>3.75</v>
      </c>
      <c r="F111" s="15">
        <v>4.95</v>
      </c>
      <c r="G111" s="15">
        <v>9.99</v>
      </c>
      <c r="H111" s="16">
        <v>1</v>
      </c>
      <c r="I111" s="17">
        <v>12</v>
      </c>
      <c r="J111" s="19"/>
      <c r="K111" s="48">
        <f t="shared" si="14"/>
        <v>3.75</v>
      </c>
      <c r="L111" s="44">
        <f t="shared" si="18"/>
        <v>0</v>
      </c>
      <c r="M111" s="27" t="s">
        <v>478</v>
      </c>
    </row>
    <row r="112" spans="1:13" x14ac:dyDescent="0.3">
      <c r="A112" s="53" t="s">
        <v>311</v>
      </c>
      <c r="B112" s="33" t="s">
        <v>313</v>
      </c>
      <c r="C112" s="17" t="s">
        <v>312</v>
      </c>
      <c r="D112" s="55" t="str">
        <f>HYPERLINK(M112,"Image Link")</f>
        <v>Image Link</v>
      </c>
      <c r="E112" s="41">
        <v>3.75</v>
      </c>
      <c r="F112" s="15">
        <v>4.95</v>
      </c>
      <c r="G112" s="15">
        <v>9.99</v>
      </c>
      <c r="H112" s="16">
        <v>1</v>
      </c>
      <c r="I112" s="17">
        <v>12</v>
      </c>
      <c r="J112" s="19"/>
      <c r="K112" s="48">
        <f t="shared" si="14"/>
        <v>3.75</v>
      </c>
      <c r="L112" s="44">
        <f t="shared" si="18"/>
        <v>0</v>
      </c>
      <c r="M112" s="27" t="s">
        <v>479</v>
      </c>
    </row>
    <row r="113" spans="1:13" x14ac:dyDescent="0.3">
      <c r="A113" s="53" t="s">
        <v>296</v>
      </c>
      <c r="B113" s="33" t="s">
        <v>298</v>
      </c>
      <c r="C113" s="17" t="s">
        <v>297</v>
      </c>
      <c r="D113" s="55" t="str">
        <f>HYPERLINK(M113,"Image Link")</f>
        <v>Image Link</v>
      </c>
      <c r="E113" s="41">
        <v>3.75</v>
      </c>
      <c r="F113" s="15">
        <v>4.95</v>
      </c>
      <c r="G113" s="15">
        <v>9.99</v>
      </c>
      <c r="H113" s="16">
        <v>1</v>
      </c>
      <c r="I113" s="17">
        <v>12</v>
      </c>
      <c r="J113" s="19"/>
      <c r="K113" s="48">
        <f t="shared" si="14"/>
        <v>3.75</v>
      </c>
      <c r="L113" s="44">
        <f t="shared" si="18"/>
        <v>0</v>
      </c>
      <c r="M113" s="27" t="s">
        <v>480</v>
      </c>
    </row>
    <row r="114" spans="1:13" x14ac:dyDescent="0.3">
      <c r="A114" s="53" t="s">
        <v>261</v>
      </c>
      <c r="B114" s="33" t="s">
        <v>263</v>
      </c>
      <c r="C114" s="17" t="s">
        <v>262</v>
      </c>
      <c r="D114" s="55" t="str">
        <f>HYPERLINK(M114,"Image Link")</f>
        <v>Image Link</v>
      </c>
      <c r="E114" s="41">
        <v>6.5</v>
      </c>
      <c r="F114" s="15">
        <v>8.9499999999999993</v>
      </c>
      <c r="G114" s="15">
        <v>14.99</v>
      </c>
      <c r="H114" s="16">
        <v>1</v>
      </c>
      <c r="I114" s="17">
        <v>6</v>
      </c>
      <c r="J114" s="19"/>
      <c r="K114" s="48">
        <f t="shared" si="14"/>
        <v>6.5</v>
      </c>
      <c r="L114" s="44">
        <f t="shared" ref="L114:L133" si="19">J114*K114</f>
        <v>0</v>
      </c>
      <c r="M114" s="27" t="s">
        <v>506</v>
      </c>
    </row>
    <row r="115" spans="1:13" x14ac:dyDescent="0.3">
      <c r="A115" s="53" t="s">
        <v>288</v>
      </c>
      <c r="B115" s="33" t="s">
        <v>290</v>
      </c>
      <c r="C115" s="17" t="s">
        <v>289</v>
      </c>
      <c r="D115" s="55" t="str">
        <f>HYPERLINK(M115,"Image Link")</f>
        <v>Image Link</v>
      </c>
      <c r="E115" s="41">
        <v>6.5</v>
      </c>
      <c r="F115" s="15">
        <v>8.9499999999999993</v>
      </c>
      <c r="G115" s="15">
        <v>14.99</v>
      </c>
      <c r="H115" s="16">
        <v>1</v>
      </c>
      <c r="I115" s="17">
        <v>3</v>
      </c>
      <c r="J115" s="19"/>
      <c r="K115" s="48">
        <f t="shared" si="14"/>
        <v>6.5</v>
      </c>
      <c r="L115" s="44">
        <f t="shared" si="19"/>
        <v>0</v>
      </c>
      <c r="M115" s="27" t="s">
        <v>507</v>
      </c>
    </row>
    <row r="116" spans="1:13" x14ac:dyDescent="0.3">
      <c r="A116" s="53" t="s">
        <v>257</v>
      </c>
      <c r="B116" s="33" t="s">
        <v>508</v>
      </c>
      <c r="C116" s="17" t="s">
        <v>258</v>
      </c>
      <c r="D116" s="55" t="str">
        <f>HYPERLINK(M116,"Image Link")</f>
        <v>Image Link</v>
      </c>
      <c r="E116" s="41">
        <v>6.5</v>
      </c>
      <c r="F116" s="15">
        <v>6.95</v>
      </c>
      <c r="G116" s="15">
        <v>12.99</v>
      </c>
      <c r="H116" s="16">
        <v>1</v>
      </c>
      <c r="I116" s="17">
        <v>6</v>
      </c>
      <c r="J116" s="19"/>
      <c r="K116" s="48">
        <f t="shared" si="14"/>
        <v>6.5</v>
      </c>
      <c r="L116" s="44">
        <f t="shared" si="19"/>
        <v>0</v>
      </c>
      <c r="M116" s="27" t="s">
        <v>509</v>
      </c>
    </row>
    <row r="117" spans="1:13" x14ac:dyDescent="0.3">
      <c r="A117" s="53" t="s">
        <v>259</v>
      </c>
      <c r="B117" s="33" t="s">
        <v>510</v>
      </c>
      <c r="C117" s="17" t="s">
        <v>260</v>
      </c>
      <c r="D117" s="55" t="str">
        <f>HYPERLINK(M117,"Image Link")</f>
        <v>Image Link</v>
      </c>
      <c r="E117" s="41">
        <v>6.5</v>
      </c>
      <c r="F117" s="15">
        <v>8.9499999999999993</v>
      </c>
      <c r="G117" s="15">
        <v>14.99</v>
      </c>
      <c r="H117" s="16">
        <v>1</v>
      </c>
      <c r="I117" s="17">
        <v>6</v>
      </c>
      <c r="J117" s="19"/>
      <c r="K117" s="48">
        <f t="shared" si="14"/>
        <v>6.5</v>
      </c>
      <c r="L117" s="44">
        <f t="shared" si="19"/>
        <v>0</v>
      </c>
      <c r="M117" s="27" t="s">
        <v>511</v>
      </c>
    </row>
    <row r="118" spans="1:13" x14ac:dyDescent="0.3">
      <c r="A118" s="53" t="s">
        <v>747</v>
      </c>
      <c r="B118" s="33" t="s">
        <v>748</v>
      </c>
      <c r="C118" s="17" t="s">
        <v>749</v>
      </c>
      <c r="D118" s="55" t="str">
        <f>HYPERLINK(M118,"Image Link")</f>
        <v>Image Link</v>
      </c>
      <c r="E118" s="41">
        <v>6.5</v>
      </c>
      <c r="F118" s="15">
        <v>8.5</v>
      </c>
      <c r="G118" s="15">
        <v>14.98</v>
      </c>
      <c r="H118" s="16">
        <v>1</v>
      </c>
      <c r="I118" s="17">
        <v>6</v>
      </c>
      <c r="J118" s="19"/>
      <c r="K118" s="48">
        <f t="shared" si="14"/>
        <v>6.5</v>
      </c>
      <c r="L118" s="44">
        <f t="shared" si="19"/>
        <v>0</v>
      </c>
      <c r="M118" s="27" t="s">
        <v>963</v>
      </c>
    </row>
    <row r="119" spans="1:13" x14ac:dyDescent="0.3">
      <c r="A119" s="53" t="s">
        <v>750</v>
      </c>
      <c r="B119" s="33" t="s">
        <v>751</v>
      </c>
      <c r="C119" s="17" t="s">
        <v>752</v>
      </c>
      <c r="D119" s="55" t="str">
        <f>HYPERLINK(M119,"Image Link")</f>
        <v>Image Link</v>
      </c>
      <c r="E119" s="41">
        <v>6.5</v>
      </c>
      <c r="F119" s="15">
        <v>8.5</v>
      </c>
      <c r="G119" s="15">
        <v>14.98</v>
      </c>
      <c r="H119" s="16">
        <v>1</v>
      </c>
      <c r="I119" s="17">
        <v>6</v>
      </c>
      <c r="J119" s="19"/>
      <c r="K119" s="48">
        <f t="shared" si="14"/>
        <v>6.5</v>
      </c>
      <c r="L119" s="44">
        <f t="shared" si="19"/>
        <v>0</v>
      </c>
      <c r="M119" s="27" t="s">
        <v>964</v>
      </c>
    </row>
    <row r="120" spans="1:13" x14ac:dyDescent="0.3">
      <c r="A120" s="53" t="s">
        <v>753</v>
      </c>
      <c r="B120" s="33" t="s">
        <v>754</v>
      </c>
      <c r="C120" s="17" t="s">
        <v>755</v>
      </c>
      <c r="D120" s="55" t="str">
        <f>HYPERLINK(M120,"Image Link")</f>
        <v>Image Link</v>
      </c>
      <c r="E120" s="41">
        <v>6.5</v>
      </c>
      <c r="F120" s="15">
        <v>8.5</v>
      </c>
      <c r="G120" s="15">
        <v>14.98</v>
      </c>
      <c r="H120" s="16">
        <v>1</v>
      </c>
      <c r="I120" s="17">
        <v>6</v>
      </c>
      <c r="J120" s="19"/>
      <c r="K120" s="48">
        <f t="shared" si="14"/>
        <v>6.5</v>
      </c>
      <c r="L120" s="44">
        <f t="shared" si="19"/>
        <v>0</v>
      </c>
      <c r="M120" s="27" t="s">
        <v>962</v>
      </c>
    </row>
    <row r="121" spans="1:13" x14ac:dyDescent="0.3">
      <c r="A121" s="53" t="s">
        <v>756</v>
      </c>
      <c r="B121" s="33" t="s">
        <v>757</v>
      </c>
      <c r="C121" s="17" t="s">
        <v>758</v>
      </c>
      <c r="D121" s="55" t="str">
        <f>HYPERLINK(M121,"Image Link")</f>
        <v>Image Link</v>
      </c>
      <c r="E121" s="41">
        <v>5.25</v>
      </c>
      <c r="F121" s="15">
        <v>6.5</v>
      </c>
      <c r="G121" s="15">
        <v>12.98</v>
      </c>
      <c r="H121" s="16">
        <v>1</v>
      </c>
      <c r="I121" s="17">
        <v>6</v>
      </c>
      <c r="J121" s="19"/>
      <c r="K121" s="48">
        <f t="shared" si="14"/>
        <v>5.25</v>
      </c>
      <c r="L121" s="44">
        <f t="shared" si="19"/>
        <v>0</v>
      </c>
      <c r="M121" s="27" t="s">
        <v>960</v>
      </c>
    </row>
    <row r="122" spans="1:13" x14ac:dyDescent="0.3">
      <c r="A122" s="53" t="s">
        <v>759</v>
      </c>
      <c r="B122" s="33" t="s">
        <v>760</v>
      </c>
      <c r="C122" s="17" t="s">
        <v>761</v>
      </c>
      <c r="D122" s="55" t="str">
        <f>HYPERLINK(M122,"Image Link")</f>
        <v>Image Link</v>
      </c>
      <c r="E122" s="41">
        <v>5.25</v>
      </c>
      <c r="F122" s="15">
        <v>6.5</v>
      </c>
      <c r="G122" s="15">
        <v>12.98</v>
      </c>
      <c r="H122" s="16">
        <v>1</v>
      </c>
      <c r="I122" s="17">
        <v>6</v>
      </c>
      <c r="J122" s="19"/>
      <c r="K122" s="48">
        <f t="shared" si="14"/>
        <v>5.25</v>
      </c>
      <c r="L122" s="44">
        <f t="shared" si="19"/>
        <v>0</v>
      </c>
      <c r="M122" s="27" t="s">
        <v>961</v>
      </c>
    </row>
    <row r="123" spans="1:13" x14ac:dyDescent="0.3">
      <c r="A123" s="53" t="s">
        <v>762</v>
      </c>
      <c r="B123" s="33" t="s">
        <v>763</v>
      </c>
      <c r="C123" s="17" t="s">
        <v>764</v>
      </c>
      <c r="D123" s="55" t="str">
        <f>HYPERLINK(M123,"Image Link")</f>
        <v>Image Link</v>
      </c>
      <c r="E123" s="41">
        <v>5.25</v>
      </c>
      <c r="F123" s="15">
        <v>6.5</v>
      </c>
      <c r="G123" s="15">
        <v>12.98</v>
      </c>
      <c r="H123" s="16">
        <v>1</v>
      </c>
      <c r="I123" s="17">
        <v>6</v>
      </c>
      <c r="J123" s="19"/>
      <c r="K123" s="48">
        <f t="shared" si="14"/>
        <v>5.25</v>
      </c>
      <c r="L123" s="44">
        <f t="shared" si="19"/>
        <v>0</v>
      </c>
      <c r="M123" s="27" t="s">
        <v>959</v>
      </c>
    </row>
    <row r="124" spans="1:13" x14ac:dyDescent="0.3">
      <c r="A124" s="53" t="s">
        <v>383</v>
      </c>
      <c r="B124" s="33" t="s">
        <v>765</v>
      </c>
      <c r="C124" s="17" t="s">
        <v>384</v>
      </c>
      <c r="D124" s="55" t="str">
        <f>HYPERLINK(M124,"Image Link")</f>
        <v>Image Link</v>
      </c>
      <c r="E124" s="41">
        <v>4.5</v>
      </c>
      <c r="F124" s="15">
        <v>6.5</v>
      </c>
      <c r="G124" s="15">
        <v>12.98</v>
      </c>
      <c r="H124" s="16">
        <v>1</v>
      </c>
      <c r="I124" s="17">
        <v>6</v>
      </c>
      <c r="J124" s="19"/>
      <c r="K124" s="48">
        <f t="shared" si="14"/>
        <v>4.5</v>
      </c>
      <c r="L124" s="44">
        <f t="shared" si="19"/>
        <v>0</v>
      </c>
      <c r="M124" s="27" t="s">
        <v>574</v>
      </c>
    </row>
    <row r="125" spans="1:13" x14ac:dyDescent="0.3">
      <c r="A125" s="53" t="s">
        <v>397</v>
      </c>
      <c r="B125" s="33" t="s">
        <v>766</v>
      </c>
      <c r="C125" s="17" t="s">
        <v>398</v>
      </c>
      <c r="D125" s="55" t="str">
        <f>HYPERLINK(M125,"Image Link")</f>
        <v>Image Link</v>
      </c>
      <c r="E125" s="41">
        <v>4.5</v>
      </c>
      <c r="F125" s="15">
        <v>6.5</v>
      </c>
      <c r="G125" s="15">
        <v>12.98</v>
      </c>
      <c r="H125" s="16">
        <v>1</v>
      </c>
      <c r="I125" s="17">
        <v>6</v>
      </c>
      <c r="J125" s="19"/>
      <c r="K125" s="48">
        <f t="shared" si="14"/>
        <v>4.5</v>
      </c>
      <c r="L125" s="44">
        <f t="shared" si="19"/>
        <v>0</v>
      </c>
      <c r="M125" s="27" t="s">
        <v>575</v>
      </c>
    </row>
    <row r="126" spans="1:13" x14ac:dyDescent="0.3">
      <c r="A126" s="53" t="s">
        <v>387</v>
      </c>
      <c r="B126" s="33" t="s">
        <v>767</v>
      </c>
      <c r="C126" s="17" t="s">
        <v>388</v>
      </c>
      <c r="D126" s="55" t="str">
        <f>HYPERLINK(M126,"Image Link")</f>
        <v>Image Link</v>
      </c>
      <c r="E126" s="41">
        <v>4.5</v>
      </c>
      <c r="F126" s="15">
        <v>6.5</v>
      </c>
      <c r="G126" s="15">
        <v>12.98</v>
      </c>
      <c r="H126" s="16">
        <v>1</v>
      </c>
      <c r="I126" s="17">
        <v>6</v>
      </c>
      <c r="J126" s="19"/>
      <c r="K126" s="48">
        <f t="shared" si="14"/>
        <v>4.5</v>
      </c>
      <c r="L126" s="44">
        <f t="shared" si="19"/>
        <v>0</v>
      </c>
      <c r="M126" s="27" t="s">
        <v>576</v>
      </c>
    </row>
    <row r="127" spans="1:13" x14ac:dyDescent="0.3">
      <c r="A127" s="53" t="s">
        <v>391</v>
      </c>
      <c r="B127" s="33" t="s">
        <v>768</v>
      </c>
      <c r="C127" s="17" t="s">
        <v>392</v>
      </c>
      <c r="D127" s="55" t="str">
        <f>HYPERLINK(M127,"Image Link")</f>
        <v>Image Link</v>
      </c>
      <c r="E127" s="41">
        <v>6.5</v>
      </c>
      <c r="F127" s="15">
        <v>7.5</v>
      </c>
      <c r="G127" s="15">
        <v>14.98</v>
      </c>
      <c r="H127" s="16">
        <v>1</v>
      </c>
      <c r="I127" s="17">
        <v>6</v>
      </c>
      <c r="J127" s="19"/>
      <c r="K127" s="48">
        <f t="shared" si="14"/>
        <v>6.5</v>
      </c>
      <c r="L127" s="44">
        <f t="shared" si="19"/>
        <v>0</v>
      </c>
      <c r="M127" s="27" t="s">
        <v>595</v>
      </c>
    </row>
    <row r="128" spans="1:13" x14ac:dyDescent="0.3">
      <c r="A128" s="53" t="s">
        <v>389</v>
      </c>
      <c r="B128" s="33" t="s">
        <v>769</v>
      </c>
      <c r="C128" s="17" t="s">
        <v>390</v>
      </c>
      <c r="D128" s="55" t="str">
        <f>HYPERLINK(M128,"Image Link")</f>
        <v>Image Link</v>
      </c>
      <c r="E128" s="41">
        <v>6.5</v>
      </c>
      <c r="F128" s="15">
        <v>7.5</v>
      </c>
      <c r="G128" s="15">
        <v>14.98</v>
      </c>
      <c r="H128" s="16">
        <v>1</v>
      </c>
      <c r="I128" s="17">
        <v>6</v>
      </c>
      <c r="J128" s="19"/>
      <c r="K128" s="48">
        <f t="shared" si="14"/>
        <v>6.5</v>
      </c>
      <c r="L128" s="44">
        <f t="shared" si="19"/>
        <v>0</v>
      </c>
      <c r="M128" s="27" t="s">
        <v>596</v>
      </c>
    </row>
    <row r="129" spans="1:13" x14ac:dyDescent="0.3">
      <c r="A129" s="53" t="s">
        <v>399</v>
      </c>
      <c r="B129" s="33" t="s">
        <v>770</v>
      </c>
      <c r="C129" s="17" t="s">
        <v>400</v>
      </c>
      <c r="D129" s="55" t="str">
        <f>HYPERLINK(M129,"Image Link")</f>
        <v>Image Link</v>
      </c>
      <c r="E129" s="41">
        <v>6.5</v>
      </c>
      <c r="F129" s="15">
        <v>7.5</v>
      </c>
      <c r="G129" s="15">
        <v>14.98</v>
      </c>
      <c r="H129" s="16">
        <v>1</v>
      </c>
      <c r="I129" s="17">
        <v>6</v>
      </c>
      <c r="J129" s="19"/>
      <c r="K129" s="48">
        <f t="shared" si="14"/>
        <v>6.5</v>
      </c>
      <c r="L129" s="44">
        <f t="shared" si="19"/>
        <v>0</v>
      </c>
      <c r="M129" s="27" t="s">
        <v>597</v>
      </c>
    </row>
    <row r="130" spans="1:13" x14ac:dyDescent="0.3">
      <c r="A130" s="53" t="s">
        <v>385</v>
      </c>
      <c r="B130" s="33" t="s">
        <v>771</v>
      </c>
      <c r="C130" s="17" t="s">
        <v>386</v>
      </c>
      <c r="D130" s="55" t="str">
        <f>HYPERLINK(M130,"Image Link")</f>
        <v>Image Link</v>
      </c>
      <c r="E130" s="41">
        <v>4.5</v>
      </c>
      <c r="F130" s="15">
        <v>6.5</v>
      </c>
      <c r="G130" s="15">
        <v>12.98</v>
      </c>
      <c r="H130" s="16">
        <v>1</v>
      </c>
      <c r="I130" s="17">
        <v>6</v>
      </c>
      <c r="J130" s="19"/>
      <c r="K130" s="48">
        <f t="shared" si="14"/>
        <v>4.5</v>
      </c>
      <c r="L130" s="44">
        <f t="shared" si="19"/>
        <v>0</v>
      </c>
      <c r="M130" s="27" t="s">
        <v>598</v>
      </c>
    </row>
    <row r="131" spans="1:13" x14ac:dyDescent="0.3">
      <c r="A131" s="53" t="s">
        <v>393</v>
      </c>
      <c r="B131" s="33" t="s">
        <v>772</v>
      </c>
      <c r="C131" s="17" t="s">
        <v>394</v>
      </c>
      <c r="D131" s="55" t="str">
        <f>HYPERLINK(M131,"Image Link")</f>
        <v>Image Link</v>
      </c>
      <c r="E131" s="41">
        <v>4.5</v>
      </c>
      <c r="F131" s="15">
        <v>6.5</v>
      </c>
      <c r="G131" s="15">
        <v>12.98</v>
      </c>
      <c r="H131" s="16">
        <v>1</v>
      </c>
      <c r="I131" s="17">
        <v>6</v>
      </c>
      <c r="J131" s="19"/>
      <c r="K131" s="48">
        <f t="shared" si="14"/>
        <v>4.5</v>
      </c>
      <c r="L131" s="44">
        <f t="shared" si="19"/>
        <v>0</v>
      </c>
      <c r="M131" s="27" t="s">
        <v>599</v>
      </c>
    </row>
    <row r="132" spans="1:13" x14ac:dyDescent="0.3">
      <c r="A132" s="53" t="s">
        <v>395</v>
      </c>
      <c r="B132" s="33" t="s">
        <v>773</v>
      </c>
      <c r="C132" s="17" t="s">
        <v>396</v>
      </c>
      <c r="D132" s="55" t="str">
        <f>HYPERLINK(M132,"Image Link")</f>
        <v>Image Link</v>
      </c>
      <c r="E132" s="41">
        <v>4.5</v>
      </c>
      <c r="F132" s="15">
        <v>6.5</v>
      </c>
      <c r="G132" s="15">
        <v>12.98</v>
      </c>
      <c r="H132" s="16">
        <v>1</v>
      </c>
      <c r="I132" s="17">
        <v>6</v>
      </c>
      <c r="J132" s="19"/>
      <c r="K132" s="48">
        <f t="shared" si="14"/>
        <v>4.5</v>
      </c>
      <c r="L132" s="44">
        <f t="shared" si="19"/>
        <v>0</v>
      </c>
      <c r="M132" s="27" t="s">
        <v>600</v>
      </c>
    </row>
    <row r="133" spans="1:13" x14ac:dyDescent="0.3">
      <c r="A133" s="53" t="s">
        <v>401</v>
      </c>
      <c r="B133" s="33" t="s">
        <v>774</v>
      </c>
      <c r="C133" s="17" t="s">
        <v>402</v>
      </c>
      <c r="D133" s="55" t="str">
        <f>HYPERLINK(M133,"Image Link")</f>
        <v>Image Link</v>
      </c>
      <c r="E133" s="41">
        <v>4.5</v>
      </c>
      <c r="F133" s="15">
        <v>6.5</v>
      </c>
      <c r="G133" s="15">
        <v>12.98</v>
      </c>
      <c r="H133" s="16">
        <v>1</v>
      </c>
      <c r="I133" s="17">
        <v>6</v>
      </c>
      <c r="J133" s="19"/>
      <c r="K133" s="48">
        <f t="shared" si="14"/>
        <v>4.5</v>
      </c>
      <c r="L133" s="44">
        <f t="shared" si="19"/>
        <v>0</v>
      </c>
      <c r="M133" s="27" t="s">
        <v>601</v>
      </c>
    </row>
    <row r="134" spans="1:13" s="1" customFormat="1" ht="15" customHeight="1" x14ac:dyDescent="0.3">
      <c r="A134" s="52" t="s">
        <v>1336</v>
      </c>
      <c r="B134" s="32"/>
      <c r="C134" s="3"/>
      <c r="D134" s="54"/>
      <c r="E134" s="42"/>
      <c r="F134" s="9"/>
      <c r="G134" s="9"/>
      <c r="H134" s="10"/>
      <c r="I134" s="3"/>
      <c r="J134" s="50"/>
      <c r="K134" s="48"/>
      <c r="L134" s="43"/>
      <c r="M134" s="28"/>
    </row>
    <row r="135" spans="1:13" x14ac:dyDescent="0.3">
      <c r="A135" s="53" t="s">
        <v>278</v>
      </c>
      <c r="B135" s="33" t="s">
        <v>280</v>
      </c>
      <c r="C135" s="17" t="s">
        <v>279</v>
      </c>
      <c r="D135" s="55" t="str">
        <f>HYPERLINK(M135,"Image Link")</f>
        <v>Image Link</v>
      </c>
      <c r="E135" s="41">
        <v>28.5</v>
      </c>
      <c r="F135" s="15">
        <v>29.5</v>
      </c>
      <c r="G135" s="15">
        <v>49.99</v>
      </c>
      <c r="H135" s="16">
        <v>1</v>
      </c>
      <c r="I135" s="17">
        <v>4</v>
      </c>
      <c r="J135" s="19"/>
      <c r="K135" s="48">
        <f t="shared" si="14"/>
        <v>28.5</v>
      </c>
      <c r="L135" s="44">
        <f t="shared" ref="L135:L163" si="20">J135*K135</f>
        <v>0</v>
      </c>
      <c r="M135" s="27" t="s">
        <v>481</v>
      </c>
    </row>
    <row r="136" spans="1:13" x14ac:dyDescent="0.3">
      <c r="A136" s="53" t="s">
        <v>264</v>
      </c>
      <c r="B136" s="33" t="s">
        <v>266</v>
      </c>
      <c r="C136" s="17" t="s">
        <v>265</v>
      </c>
      <c r="D136" s="55" t="str">
        <f>HYPERLINK(M136,"Image Link")</f>
        <v>Image Link</v>
      </c>
      <c r="E136" s="41">
        <v>28.5</v>
      </c>
      <c r="F136" s="15">
        <v>29.5</v>
      </c>
      <c r="G136" s="15">
        <v>49.99</v>
      </c>
      <c r="H136" s="16">
        <v>1</v>
      </c>
      <c r="I136" s="17">
        <v>4</v>
      </c>
      <c r="J136" s="19"/>
      <c r="K136" s="48">
        <f t="shared" si="14"/>
        <v>28.5</v>
      </c>
      <c r="L136" s="44">
        <f t="shared" si="20"/>
        <v>0</v>
      </c>
      <c r="M136" s="27" t="s">
        <v>482</v>
      </c>
    </row>
    <row r="137" spans="1:13" x14ac:dyDescent="0.3">
      <c r="A137" s="53" t="s">
        <v>276</v>
      </c>
      <c r="B137" s="33" t="s">
        <v>1077</v>
      </c>
      <c r="C137" s="17" t="s">
        <v>277</v>
      </c>
      <c r="D137" s="55" t="str">
        <f>HYPERLINK(M137,"Image Link")</f>
        <v>Image Link</v>
      </c>
      <c r="E137" s="41">
        <v>28.5</v>
      </c>
      <c r="F137" s="15">
        <v>29.5</v>
      </c>
      <c r="G137" s="15">
        <v>49.99</v>
      </c>
      <c r="H137" s="16">
        <v>1</v>
      </c>
      <c r="I137" s="17">
        <v>6</v>
      </c>
      <c r="J137" s="19"/>
      <c r="K137" s="48">
        <f t="shared" si="14"/>
        <v>28.5</v>
      </c>
      <c r="L137" s="44">
        <f t="shared" si="20"/>
        <v>0</v>
      </c>
      <c r="M137" s="27" t="s">
        <v>1039</v>
      </c>
    </row>
    <row r="138" spans="1:13" x14ac:dyDescent="0.3">
      <c r="A138" s="53" t="s">
        <v>285</v>
      </c>
      <c r="B138" s="33" t="s">
        <v>287</v>
      </c>
      <c r="C138" s="17" t="s">
        <v>286</v>
      </c>
      <c r="D138" s="55" t="str">
        <f>HYPERLINK(M138,"Image Link")</f>
        <v>Image Link</v>
      </c>
      <c r="E138" s="41">
        <v>28.5</v>
      </c>
      <c r="F138" s="15">
        <v>29.5</v>
      </c>
      <c r="G138" s="15">
        <v>49.99</v>
      </c>
      <c r="H138" s="16">
        <v>1</v>
      </c>
      <c r="I138" s="17">
        <v>8</v>
      </c>
      <c r="J138" s="19"/>
      <c r="K138" s="48">
        <f t="shared" si="14"/>
        <v>28.5</v>
      </c>
      <c r="L138" s="44">
        <f t="shared" si="20"/>
        <v>0</v>
      </c>
      <c r="M138" s="27" t="s">
        <v>490</v>
      </c>
    </row>
    <row r="139" spans="1:13" x14ac:dyDescent="0.3">
      <c r="A139" s="53" t="s">
        <v>937</v>
      </c>
      <c r="B139" s="33" t="s">
        <v>1108</v>
      </c>
      <c r="C139" s="17" t="s">
        <v>938</v>
      </c>
      <c r="D139" s="55" t="str">
        <f>HYPERLINK(M139,"Image Link")</f>
        <v>Image Link</v>
      </c>
      <c r="E139" s="41">
        <v>1.5</v>
      </c>
      <c r="F139" s="15">
        <v>1.98</v>
      </c>
      <c r="G139" s="15">
        <v>3.99</v>
      </c>
      <c r="H139" s="16">
        <v>12</v>
      </c>
      <c r="I139" s="17">
        <v>96</v>
      </c>
      <c r="J139" s="19"/>
      <c r="K139" s="48">
        <f t="shared" si="14"/>
        <v>1.5</v>
      </c>
      <c r="L139" s="44">
        <f t="shared" si="20"/>
        <v>0</v>
      </c>
      <c r="M139" s="27" t="s">
        <v>526</v>
      </c>
    </row>
    <row r="140" spans="1:13" x14ac:dyDescent="0.3">
      <c r="A140" s="53" t="s">
        <v>353</v>
      </c>
      <c r="B140" s="33" t="s">
        <v>1109</v>
      </c>
      <c r="C140" s="17" t="s">
        <v>354</v>
      </c>
      <c r="D140" s="55" t="str">
        <f>HYPERLINK(M140,"Image Link")</f>
        <v>Image Link</v>
      </c>
      <c r="E140" s="41">
        <v>1.5</v>
      </c>
      <c r="F140" s="15">
        <v>1.98</v>
      </c>
      <c r="G140" s="15">
        <v>3.99</v>
      </c>
      <c r="H140" s="16">
        <v>12</v>
      </c>
      <c r="I140" s="17">
        <v>96</v>
      </c>
      <c r="J140" s="19"/>
      <c r="K140" s="48">
        <f t="shared" si="14"/>
        <v>1.5</v>
      </c>
      <c r="L140" s="44">
        <f t="shared" si="20"/>
        <v>0</v>
      </c>
      <c r="M140" s="27" t="s">
        <v>526</v>
      </c>
    </row>
    <row r="141" spans="1:13" x14ac:dyDescent="0.3">
      <c r="A141" s="53" t="s">
        <v>793</v>
      </c>
      <c r="B141" s="33" t="s">
        <v>794</v>
      </c>
      <c r="C141" s="17" t="s">
        <v>795</v>
      </c>
      <c r="D141" s="55" t="str">
        <f>HYPERLINK(M141,"Image Link")</f>
        <v>Image Link</v>
      </c>
      <c r="E141" s="41">
        <v>1.5</v>
      </c>
      <c r="F141" s="15">
        <v>1.98</v>
      </c>
      <c r="G141" s="15">
        <v>3.99</v>
      </c>
      <c r="H141" s="16">
        <v>12</v>
      </c>
      <c r="I141" s="17">
        <v>96</v>
      </c>
      <c r="J141" s="19"/>
      <c r="K141" s="48">
        <f t="shared" ref="K141:K204" si="21">ROUND(IF(I$6=0,E141,E141*(1-I$6)),2)</f>
        <v>1.5</v>
      </c>
      <c r="L141" s="44">
        <f t="shared" si="20"/>
        <v>0</v>
      </c>
      <c r="M141" s="27" t="s">
        <v>1059</v>
      </c>
    </row>
    <row r="142" spans="1:13" x14ac:dyDescent="0.3">
      <c r="A142" s="53" t="s">
        <v>796</v>
      </c>
      <c r="B142" s="33" t="s">
        <v>797</v>
      </c>
      <c r="C142" s="17" t="s">
        <v>798</v>
      </c>
      <c r="D142" s="55" t="str">
        <f>HYPERLINK(M142,"Image Link")</f>
        <v>Image Link</v>
      </c>
      <c r="E142" s="41">
        <v>1.5</v>
      </c>
      <c r="F142" s="15">
        <v>1.98</v>
      </c>
      <c r="G142" s="15">
        <v>3.99</v>
      </c>
      <c r="H142" s="16">
        <v>12</v>
      </c>
      <c r="I142" s="17">
        <v>96</v>
      </c>
      <c r="J142" s="19"/>
      <c r="K142" s="48">
        <f t="shared" si="21"/>
        <v>1.5</v>
      </c>
      <c r="L142" s="44">
        <f t="shared" si="20"/>
        <v>0</v>
      </c>
      <c r="M142" s="27" t="s">
        <v>1060</v>
      </c>
    </row>
    <row r="143" spans="1:13" x14ac:dyDescent="0.3">
      <c r="A143" s="53" t="s">
        <v>799</v>
      </c>
      <c r="B143" s="33" t="s">
        <v>1110</v>
      </c>
      <c r="C143" s="17" t="s">
        <v>800</v>
      </c>
      <c r="D143" s="55" t="str">
        <f>HYPERLINK(M143,"Image Link")</f>
        <v>Image Link</v>
      </c>
      <c r="E143" s="41">
        <v>1.5</v>
      </c>
      <c r="F143" s="15">
        <v>1.98</v>
      </c>
      <c r="G143" s="15">
        <v>3.99</v>
      </c>
      <c r="H143" s="16">
        <v>12</v>
      </c>
      <c r="I143" s="17">
        <v>96</v>
      </c>
      <c r="J143" s="19"/>
      <c r="K143" s="48">
        <f t="shared" si="21"/>
        <v>1.5</v>
      </c>
      <c r="L143" s="44">
        <f t="shared" si="20"/>
        <v>0</v>
      </c>
      <c r="M143" s="27" t="s">
        <v>1061</v>
      </c>
    </row>
    <row r="144" spans="1:13" x14ac:dyDescent="0.3">
      <c r="A144" s="53" t="s">
        <v>343</v>
      </c>
      <c r="B144" s="33" t="s">
        <v>527</v>
      </c>
      <c r="C144" s="17" t="s">
        <v>344</v>
      </c>
      <c r="D144" s="55" t="str">
        <f>HYPERLINK(M144,"Image Link")</f>
        <v>Image Link</v>
      </c>
      <c r="E144" s="41">
        <v>1.5</v>
      </c>
      <c r="F144" s="15">
        <v>1.98</v>
      </c>
      <c r="G144" s="15">
        <v>3.99</v>
      </c>
      <c r="H144" s="16">
        <v>12</v>
      </c>
      <c r="I144" s="17">
        <v>96</v>
      </c>
      <c r="J144" s="19"/>
      <c r="K144" s="48">
        <f t="shared" si="21"/>
        <v>1.5</v>
      </c>
      <c r="L144" s="44">
        <f t="shared" si="20"/>
        <v>0</v>
      </c>
      <c r="M144" s="27" t="s">
        <v>528</v>
      </c>
    </row>
    <row r="145" spans="1:13" x14ac:dyDescent="0.3">
      <c r="A145" s="53" t="s">
        <v>801</v>
      </c>
      <c r="B145" s="33" t="s">
        <v>1111</v>
      </c>
      <c r="C145" s="17" t="s">
        <v>802</v>
      </c>
      <c r="D145" s="55" t="str">
        <f>HYPERLINK(M145,"Image Link")</f>
        <v>Image Link</v>
      </c>
      <c r="E145" s="41">
        <v>1.5</v>
      </c>
      <c r="F145" s="15">
        <v>1.98</v>
      </c>
      <c r="G145" s="15">
        <v>3.99</v>
      </c>
      <c r="H145" s="16">
        <v>12</v>
      </c>
      <c r="I145" s="17">
        <v>96</v>
      </c>
      <c r="J145" s="19"/>
      <c r="K145" s="48">
        <f t="shared" si="21"/>
        <v>1.5</v>
      </c>
      <c r="L145" s="44">
        <f t="shared" si="20"/>
        <v>0</v>
      </c>
      <c r="M145" s="27" t="s">
        <v>1062</v>
      </c>
    </row>
    <row r="146" spans="1:13" x14ac:dyDescent="0.3">
      <c r="A146" s="53" t="s">
        <v>355</v>
      </c>
      <c r="B146" s="33" t="s">
        <v>529</v>
      </c>
      <c r="C146" s="17" t="s">
        <v>356</v>
      </c>
      <c r="D146" s="55" t="str">
        <f>HYPERLINK(M146,"Image Link")</f>
        <v>Image Link</v>
      </c>
      <c r="E146" s="41">
        <v>1.5</v>
      </c>
      <c r="F146" s="15">
        <v>1.98</v>
      </c>
      <c r="G146" s="15">
        <v>3.99</v>
      </c>
      <c r="H146" s="16">
        <v>12</v>
      </c>
      <c r="I146" s="17">
        <v>96</v>
      </c>
      <c r="J146" s="19"/>
      <c r="K146" s="48">
        <f t="shared" si="21"/>
        <v>1.5</v>
      </c>
      <c r="L146" s="44">
        <f t="shared" si="20"/>
        <v>0</v>
      </c>
      <c r="M146" s="27" t="s">
        <v>530</v>
      </c>
    </row>
    <row r="147" spans="1:13" x14ac:dyDescent="0.3">
      <c r="A147" s="53" t="s">
        <v>351</v>
      </c>
      <c r="B147" s="33" t="s">
        <v>531</v>
      </c>
      <c r="C147" s="17" t="s">
        <v>352</v>
      </c>
      <c r="D147" s="55" t="str">
        <f>HYPERLINK(M147,"Image Link")</f>
        <v>Image Link</v>
      </c>
      <c r="E147" s="41">
        <v>1.5</v>
      </c>
      <c r="F147" s="15">
        <v>1.98</v>
      </c>
      <c r="G147" s="15">
        <v>3.99</v>
      </c>
      <c r="H147" s="16">
        <v>12</v>
      </c>
      <c r="I147" s="17">
        <v>96</v>
      </c>
      <c r="J147" s="19"/>
      <c r="K147" s="48">
        <f t="shared" si="21"/>
        <v>1.5</v>
      </c>
      <c r="L147" s="44">
        <f t="shared" si="20"/>
        <v>0</v>
      </c>
      <c r="M147" s="27" t="s">
        <v>532</v>
      </c>
    </row>
    <row r="148" spans="1:13" x14ac:dyDescent="0.3">
      <c r="A148" s="53" t="s">
        <v>803</v>
      </c>
      <c r="B148" s="33" t="s">
        <v>1112</v>
      </c>
      <c r="C148" s="17" t="s">
        <v>804</v>
      </c>
      <c r="D148" s="55" t="str">
        <f>HYPERLINK(M148,"Image Link")</f>
        <v>Image Link</v>
      </c>
      <c r="E148" s="41">
        <v>1.5</v>
      </c>
      <c r="F148" s="15">
        <v>1.98</v>
      </c>
      <c r="G148" s="15">
        <v>3.99</v>
      </c>
      <c r="H148" s="16">
        <v>12</v>
      </c>
      <c r="I148" s="17">
        <v>96</v>
      </c>
      <c r="J148" s="19"/>
      <c r="K148" s="48">
        <f t="shared" si="21"/>
        <v>1.5</v>
      </c>
      <c r="L148" s="44">
        <f t="shared" si="20"/>
        <v>0</v>
      </c>
      <c r="M148" s="27" t="s">
        <v>1063</v>
      </c>
    </row>
    <row r="149" spans="1:13" x14ac:dyDescent="0.3">
      <c r="A149" s="53" t="s">
        <v>805</v>
      </c>
      <c r="B149" s="33" t="s">
        <v>1113</v>
      </c>
      <c r="C149" s="17" t="s">
        <v>806</v>
      </c>
      <c r="D149" s="55" t="str">
        <f>HYPERLINK(M149,"Image Link")</f>
        <v>Image Link</v>
      </c>
      <c r="E149" s="41">
        <v>7.75</v>
      </c>
      <c r="F149" s="15">
        <v>10.35</v>
      </c>
      <c r="G149" s="15">
        <v>18.98</v>
      </c>
      <c r="H149" s="16">
        <v>1</v>
      </c>
      <c r="I149" s="17">
        <v>12</v>
      </c>
      <c r="J149" s="19"/>
      <c r="K149" s="48">
        <f t="shared" si="21"/>
        <v>7.75</v>
      </c>
      <c r="L149" s="44">
        <f t="shared" si="20"/>
        <v>0</v>
      </c>
      <c r="M149" s="27" t="s">
        <v>976</v>
      </c>
    </row>
    <row r="150" spans="1:13" x14ac:dyDescent="0.3">
      <c r="A150" s="53" t="s">
        <v>807</v>
      </c>
      <c r="B150" s="33" t="s">
        <v>808</v>
      </c>
      <c r="C150" s="17" t="s">
        <v>809</v>
      </c>
      <c r="D150" s="55" t="str">
        <f>HYPERLINK(M150,"Image Link")</f>
        <v>Image Link</v>
      </c>
      <c r="E150" s="41">
        <v>7.75</v>
      </c>
      <c r="F150" s="15">
        <v>10.35</v>
      </c>
      <c r="G150" s="15">
        <v>18.98</v>
      </c>
      <c r="H150" s="16">
        <v>1</v>
      </c>
      <c r="I150" s="17">
        <v>20</v>
      </c>
      <c r="J150" s="19"/>
      <c r="K150" s="48">
        <f t="shared" si="21"/>
        <v>7.75</v>
      </c>
      <c r="L150" s="44">
        <f t="shared" si="20"/>
        <v>0</v>
      </c>
      <c r="M150" s="27" t="s">
        <v>975</v>
      </c>
    </row>
    <row r="151" spans="1:13" x14ac:dyDescent="0.3">
      <c r="A151" s="53" t="s">
        <v>347</v>
      </c>
      <c r="B151" s="33" t="s">
        <v>533</v>
      </c>
      <c r="C151" s="17" t="s">
        <v>348</v>
      </c>
      <c r="D151" s="55" t="str">
        <f>HYPERLINK(M151,"Image Link")</f>
        <v>Image Link</v>
      </c>
      <c r="E151" s="41">
        <v>7.75</v>
      </c>
      <c r="F151" s="15">
        <v>10.35</v>
      </c>
      <c r="G151" s="15">
        <v>18.98</v>
      </c>
      <c r="H151" s="16">
        <v>1</v>
      </c>
      <c r="I151" s="17">
        <v>12</v>
      </c>
      <c r="J151" s="19"/>
      <c r="K151" s="48">
        <f t="shared" si="21"/>
        <v>7.75</v>
      </c>
      <c r="L151" s="44">
        <f t="shared" si="20"/>
        <v>0</v>
      </c>
      <c r="M151" s="27" t="s">
        <v>939</v>
      </c>
    </row>
    <row r="152" spans="1:13" x14ac:dyDescent="0.3">
      <c r="A152" s="53" t="s">
        <v>810</v>
      </c>
      <c r="B152" s="33" t="s">
        <v>1114</v>
      </c>
      <c r="C152" s="17" t="s">
        <v>811</v>
      </c>
      <c r="D152" s="55" t="str">
        <f>HYPERLINK(M152,"Image Link")</f>
        <v>Image Link</v>
      </c>
      <c r="E152" s="41">
        <v>7.75</v>
      </c>
      <c r="F152" s="15">
        <v>10.35</v>
      </c>
      <c r="G152" s="15">
        <v>18.98</v>
      </c>
      <c r="H152" s="16">
        <v>1</v>
      </c>
      <c r="I152" s="17">
        <v>20</v>
      </c>
      <c r="J152" s="19"/>
      <c r="K152" s="48">
        <f t="shared" si="21"/>
        <v>7.75</v>
      </c>
      <c r="L152" s="44">
        <f t="shared" si="20"/>
        <v>0</v>
      </c>
      <c r="M152" s="27" t="s">
        <v>977</v>
      </c>
    </row>
    <row r="153" spans="1:13" x14ac:dyDescent="0.3">
      <c r="A153" s="53" t="s">
        <v>534</v>
      </c>
      <c r="B153" s="33" t="s">
        <v>535</v>
      </c>
      <c r="C153" s="17" t="s">
        <v>536</v>
      </c>
      <c r="D153" s="55" t="str">
        <f>HYPERLINK(M153,"Image Link")</f>
        <v>Image Link</v>
      </c>
      <c r="E153" s="41">
        <v>7.75</v>
      </c>
      <c r="F153" s="15">
        <v>10.35</v>
      </c>
      <c r="G153" s="15">
        <v>18.98</v>
      </c>
      <c r="H153" s="16">
        <v>1</v>
      </c>
      <c r="I153" s="17">
        <v>12</v>
      </c>
      <c r="J153" s="19"/>
      <c r="K153" s="48">
        <f t="shared" si="21"/>
        <v>7.75</v>
      </c>
      <c r="L153" s="44">
        <f t="shared" si="20"/>
        <v>0</v>
      </c>
      <c r="M153" s="27" t="s">
        <v>537</v>
      </c>
    </row>
    <row r="154" spans="1:13" x14ac:dyDescent="0.3">
      <c r="A154" s="53" t="s">
        <v>345</v>
      </c>
      <c r="B154" s="33" t="s">
        <v>538</v>
      </c>
      <c r="C154" s="17" t="s">
        <v>346</v>
      </c>
      <c r="D154" s="55" t="str">
        <f>HYPERLINK(M154,"Image Link")</f>
        <v>Image Link</v>
      </c>
      <c r="E154" s="41">
        <v>7.75</v>
      </c>
      <c r="F154" s="15">
        <v>10.35</v>
      </c>
      <c r="G154" s="15">
        <v>18.98</v>
      </c>
      <c r="H154" s="16">
        <v>1</v>
      </c>
      <c r="I154" s="17">
        <v>20</v>
      </c>
      <c r="J154" s="19"/>
      <c r="K154" s="48">
        <f t="shared" si="21"/>
        <v>7.75</v>
      </c>
      <c r="L154" s="44">
        <f t="shared" si="20"/>
        <v>0</v>
      </c>
      <c r="M154" s="27" t="s">
        <v>539</v>
      </c>
    </row>
    <row r="155" spans="1:13" x14ac:dyDescent="0.3">
      <c r="A155" s="53" t="s">
        <v>349</v>
      </c>
      <c r="B155" s="33" t="s">
        <v>540</v>
      </c>
      <c r="C155" s="17" t="s">
        <v>350</v>
      </c>
      <c r="D155" s="55" t="str">
        <f>HYPERLINK(M155,"Image Link")</f>
        <v>Image Link</v>
      </c>
      <c r="E155" s="41">
        <v>7.75</v>
      </c>
      <c r="F155" s="15">
        <v>10.35</v>
      </c>
      <c r="G155" s="15">
        <v>18.98</v>
      </c>
      <c r="H155" s="16">
        <v>1</v>
      </c>
      <c r="I155" s="17">
        <v>12</v>
      </c>
      <c r="J155" s="19"/>
      <c r="K155" s="48">
        <f t="shared" si="21"/>
        <v>7.75</v>
      </c>
      <c r="L155" s="44">
        <f t="shared" si="20"/>
        <v>0</v>
      </c>
      <c r="M155" s="27" t="s">
        <v>541</v>
      </c>
    </row>
    <row r="156" spans="1:13" x14ac:dyDescent="0.3">
      <c r="A156" s="53" t="s">
        <v>542</v>
      </c>
      <c r="B156" s="33" t="s">
        <v>543</v>
      </c>
      <c r="C156" s="17" t="s">
        <v>544</v>
      </c>
      <c r="D156" s="55" t="str">
        <f>HYPERLINK(M156,"Image Link")</f>
        <v>Image Link</v>
      </c>
      <c r="E156" s="41">
        <v>7.75</v>
      </c>
      <c r="F156" s="15">
        <v>10.35</v>
      </c>
      <c r="G156" s="15">
        <v>18.98</v>
      </c>
      <c r="H156" s="16">
        <v>1</v>
      </c>
      <c r="I156" s="17">
        <v>20</v>
      </c>
      <c r="J156" s="19"/>
      <c r="K156" s="48">
        <f t="shared" si="21"/>
        <v>7.75</v>
      </c>
      <c r="L156" s="44">
        <f t="shared" si="20"/>
        <v>0</v>
      </c>
      <c r="M156" s="27" t="s">
        <v>545</v>
      </c>
    </row>
    <row r="157" spans="1:13" x14ac:dyDescent="0.3">
      <c r="A157" s="53" t="s">
        <v>546</v>
      </c>
      <c r="B157" s="33" t="s">
        <v>547</v>
      </c>
      <c r="C157" s="17" t="s">
        <v>548</v>
      </c>
      <c r="D157" s="55" t="str">
        <f>HYPERLINK(M157,"Image Link")</f>
        <v>Image Link</v>
      </c>
      <c r="E157" s="41">
        <v>7.75</v>
      </c>
      <c r="F157" s="15">
        <v>10.35</v>
      </c>
      <c r="G157" s="15">
        <v>18.98</v>
      </c>
      <c r="H157" s="16">
        <v>1</v>
      </c>
      <c r="I157" s="17">
        <v>20</v>
      </c>
      <c r="J157" s="19"/>
      <c r="K157" s="48">
        <f t="shared" si="21"/>
        <v>7.75</v>
      </c>
      <c r="L157" s="44">
        <f t="shared" si="20"/>
        <v>0</v>
      </c>
      <c r="M157" s="27" t="s">
        <v>549</v>
      </c>
    </row>
    <row r="158" spans="1:13" x14ac:dyDescent="0.3">
      <c r="A158" s="53" t="s">
        <v>550</v>
      </c>
      <c r="B158" s="33" t="s">
        <v>551</v>
      </c>
      <c r="C158" s="17" t="s">
        <v>552</v>
      </c>
      <c r="D158" s="55" t="str">
        <f>HYPERLINK(M158,"Image Link")</f>
        <v>Image Link</v>
      </c>
      <c r="E158" s="41">
        <v>7.75</v>
      </c>
      <c r="F158" s="15">
        <v>10.35</v>
      </c>
      <c r="G158" s="15">
        <v>18.98</v>
      </c>
      <c r="H158" s="16">
        <v>1</v>
      </c>
      <c r="I158" s="17">
        <v>20</v>
      </c>
      <c r="J158" s="19"/>
      <c r="K158" s="48">
        <f t="shared" si="21"/>
        <v>7.75</v>
      </c>
      <c r="L158" s="44">
        <f t="shared" si="20"/>
        <v>0</v>
      </c>
      <c r="M158" s="27" t="s">
        <v>553</v>
      </c>
    </row>
    <row r="159" spans="1:13" x14ac:dyDescent="0.3">
      <c r="A159" s="53" t="s">
        <v>554</v>
      </c>
      <c r="B159" s="33" t="s">
        <v>555</v>
      </c>
      <c r="C159" s="17" t="s">
        <v>556</v>
      </c>
      <c r="D159" s="55" t="str">
        <f>HYPERLINK(M159,"Image Link")</f>
        <v>Image Link</v>
      </c>
      <c r="E159" s="41">
        <v>7.75</v>
      </c>
      <c r="F159" s="15">
        <v>10.35</v>
      </c>
      <c r="G159" s="15">
        <v>18.98</v>
      </c>
      <c r="H159" s="16">
        <v>1</v>
      </c>
      <c r="I159" s="17">
        <v>12</v>
      </c>
      <c r="J159" s="19"/>
      <c r="K159" s="48">
        <f t="shared" si="21"/>
        <v>7.75</v>
      </c>
      <c r="L159" s="44">
        <f t="shared" si="20"/>
        <v>0</v>
      </c>
      <c r="M159" s="27" t="s">
        <v>557</v>
      </c>
    </row>
    <row r="160" spans="1:13" x14ac:dyDescent="0.3">
      <c r="A160" s="53" t="s">
        <v>558</v>
      </c>
      <c r="B160" s="33" t="s">
        <v>559</v>
      </c>
      <c r="C160" s="17" t="s">
        <v>560</v>
      </c>
      <c r="D160" s="55" t="str">
        <f>HYPERLINK(M160,"Image Link")</f>
        <v>Image Link</v>
      </c>
      <c r="E160" s="41">
        <v>7.75</v>
      </c>
      <c r="F160" s="15">
        <v>10.35</v>
      </c>
      <c r="G160" s="15">
        <v>18.98</v>
      </c>
      <c r="H160" s="16">
        <v>1</v>
      </c>
      <c r="I160" s="17">
        <v>12</v>
      </c>
      <c r="J160" s="19"/>
      <c r="K160" s="48">
        <f t="shared" si="21"/>
        <v>7.75</v>
      </c>
      <c r="L160" s="44">
        <f t="shared" si="20"/>
        <v>0</v>
      </c>
      <c r="M160" s="27" t="s">
        <v>561</v>
      </c>
    </row>
    <row r="161" spans="1:13" x14ac:dyDescent="0.3">
      <c r="A161" s="53" t="s">
        <v>562</v>
      </c>
      <c r="B161" s="33" t="s">
        <v>563</v>
      </c>
      <c r="C161" s="17" t="s">
        <v>564</v>
      </c>
      <c r="D161" s="55" t="str">
        <f>HYPERLINK(M161,"Image Link")</f>
        <v>Image Link</v>
      </c>
      <c r="E161" s="41">
        <v>7.75</v>
      </c>
      <c r="F161" s="15">
        <v>10.35</v>
      </c>
      <c r="G161" s="15">
        <v>18.98</v>
      </c>
      <c r="H161" s="16">
        <v>1</v>
      </c>
      <c r="I161" s="17">
        <v>20</v>
      </c>
      <c r="J161" s="19"/>
      <c r="K161" s="48">
        <f t="shared" si="21"/>
        <v>7.75</v>
      </c>
      <c r="L161" s="44">
        <f t="shared" si="20"/>
        <v>0</v>
      </c>
      <c r="M161" s="27" t="s">
        <v>565</v>
      </c>
    </row>
    <row r="162" spans="1:13" x14ac:dyDescent="0.3">
      <c r="A162" s="53" t="s">
        <v>566</v>
      </c>
      <c r="B162" s="33" t="s">
        <v>567</v>
      </c>
      <c r="C162" s="17" t="s">
        <v>568</v>
      </c>
      <c r="D162" s="55" t="str">
        <f>HYPERLINK(M162,"Image Link")</f>
        <v>Image Link</v>
      </c>
      <c r="E162" s="41">
        <v>7.75</v>
      </c>
      <c r="F162" s="15">
        <v>10.35</v>
      </c>
      <c r="G162" s="15">
        <v>18.98</v>
      </c>
      <c r="H162" s="16">
        <v>1</v>
      </c>
      <c r="I162" s="17">
        <v>20</v>
      </c>
      <c r="J162" s="19"/>
      <c r="K162" s="48">
        <f t="shared" si="21"/>
        <v>7.75</v>
      </c>
      <c r="L162" s="44">
        <f t="shared" si="20"/>
        <v>0</v>
      </c>
      <c r="M162" s="27" t="s">
        <v>569</v>
      </c>
    </row>
    <row r="163" spans="1:13" x14ac:dyDescent="0.3">
      <c r="A163" s="53" t="s">
        <v>570</v>
      </c>
      <c r="B163" s="33" t="s">
        <v>571</v>
      </c>
      <c r="C163" s="17" t="s">
        <v>572</v>
      </c>
      <c r="D163" s="55" t="str">
        <f>HYPERLINK(M163,"Image Link")</f>
        <v>Image Link</v>
      </c>
      <c r="E163" s="41">
        <v>7.75</v>
      </c>
      <c r="F163" s="15">
        <v>10.35</v>
      </c>
      <c r="G163" s="15">
        <v>18.98</v>
      </c>
      <c r="H163" s="16">
        <v>1</v>
      </c>
      <c r="I163" s="17">
        <v>12</v>
      </c>
      <c r="J163" s="19"/>
      <c r="K163" s="48">
        <f t="shared" si="21"/>
        <v>7.75</v>
      </c>
      <c r="L163" s="44">
        <f t="shared" si="20"/>
        <v>0</v>
      </c>
      <c r="M163" s="27" t="s">
        <v>573</v>
      </c>
    </row>
    <row r="164" spans="1:13" s="1" customFormat="1" ht="15" customHeight="1" x14ac:dyDescent="0.3">
      <c r="A164" s="52" t="s">
        <v>1340</v>
      </c>
      <c r="B164" s="32"/>
      <c r="C164" s="3"/>
      <c r="D164" s="54"/>
      <c r="E164" s="42"/>
      <c r="F164" s="9"/>
      <c r="G164" s="9"/>
      <c r="H164" s="10"/>
      <c r="I164" s="3"/>
      <c r="J164" s="50"/>
      <c r="K164" s="48"/>
      <c r="L164" s="43"/>
      <c r="M164" s="28"/>
    </row>
    <row r="165" spans="1:13" x14ac:dyDescent="0.3">
      <c r="A165" s="53" t="s">
        <v>781</v>
      </c>
      <c r="B165" s="33" t="s">
        <v>782</v>
      </c>
      <c r="C165" s="17" t="s">
        <v>783</v>
      </c>
      <c r="D165" s="55" t="str">
        <f>HYPERLINK(M165,"Image Link")</f>
        <v>Image Link</v>
      </c>
      <c r="E165" s="41">
        <v>12.5</v>
      </c>
      <c r="F165" s="15">
        <v>19.5</v>
      </c>
      <c r="G165" s="15">
        <v>29.99</v>
      </c>
      <c r="H165" s="16">
        <v>1</v>
      </c>
      <c r="I165" s="17">
        <v>12</v>
      </c>
      <c r="J165" s="19"/>
      <c r="K165" s="48">
        <f t="shared" si="21"/>
        <v>12.5</v>
      </c>
      <c r="L165" s="44">
        <f t="shared" ref="L165:L169" si="22">J165*K165</f>
        <v>0</v>
      </c>
      <c r="M165" s="27" t="s">
        <v>991</v>
      </c>
    </row>
    <row r="166" spans="1:13" x14ac:dyDescent="0.3">
      <c r="A166" s="53" t="s">
        <v>784</v>
      </c>
      <c r="B166" s="33" t="s">
        <v>785</v>
      </c>
      <c r="C166" s="17" t="s">
        <v>786</v>
      </c>
      <c r="D166" s="55" t="str">
        <f>HYPERLINK(M166,"Image Link")</f>
        <v>Image Link</v>
      </c>
      <c r="E166" s="41">
        <v>12.5</v>
      </c>
      <c r="F166" s="15">
        <v>19.5</v>
      </c>
      <c r="G166" s="15">
        <v>29.99</v>
      </c>
      <c r="H166" s="16">
        <v>1</v>
      </c>
      <c r="I166" s="17">
        <v>12</v>
      </c>
      <c r="J166" s="19"/>
      <c r="K166" s="48">
        <f t="shared" si="21"/>
        <v>12.5</v>
      </c>
      <c r="L166" s="44">
        <f t="shared" si="22"/>
        <v>0</v>
      </c>
      <c r="M166" s="27" t="s">
        <v>990</v>
      </c>
    </row>
    <row r="167" spans="1:13" x14ac:dyDescent="0.3">
      <c r="A167" s="53" t="s">
        <v>1064</v>
      </c>
      <c r="B167" s="33" t="s">
        <v>1107</v>
      </c>
      <c r="C167" s="17" t="s">
        <v>1070</v>
      </c>
      <c r="D167" s="55" t="str">
        <f>HYPERLINK(M167,"Image Link")</f>
        <v>Image Link</v>
      </c>
      <c r="E167" s="41">
        <v>12.5</v>
      </c>
      <c r="F167" s="15">
        <v>19.5</v>
      </c>
      <c r="G167" s="15">
        <v>29.99</v>
      </c>
      <c r="H167" s="16">
        <v>1</v>
      </c>
      <c r="I167" s="17">
        <v>12</v>
      </c>
      <c r="J167" s="19"/>
      <c r="K167" s="48">
        <f t="shared" si="21"/>
        <v>12.5</v>
      </c>
      <c r="L167" s="44">
        <f t="shared" si="22"/>
        <v>0</v>
      </c>
      <c r="M167" s="27" t="s">
        <v>1351</v>
      </c>
    </row>
    <row r="168" spans="1:13" x14ac:dyDescent="0.3">
      <c r="A168" s="53" t="s">
        <v>787</v>
      </c>
      <c r="B168" s="33" t="s">
        <v>788</v>
      </c>
      <c r="C168" s="17" t="s">
        <v>789</v>
      </c>
      <c r="D168" s="55" t="str">
        <f>HYPERLINK(M168,"Image Link")</f>
        <v>Image Link</v>
      </c>
      <c r="E168" s="41">
        <v>12.5</v>
      </c>
      <c r="F168" s="15">
        <v>19.95</v>
      </c>
      <c r="G168" s="15">
        <v>29.99</v>
      </c>
      <c r="H168" s="16">
        <v>1</v>
      </c>
      <c r="I168" s="17">
        <v>12</v>
      </c>
      <c r="J168" s="19"/>
      <c r="K168" s="48">
        <f t="shared" si="21"/>
        <v>12.5</v>
      </c>
      <c r="L168" s="44">
        <f t="shared" si="22"/>
        <v>0</v>
      </c>
      <c r="M168" s="27" t="s">
        <v>993</v>
      </c>
    </row>
    <row r="169" spans="1:13" x14ac:dyDescent="0.3">
      <c r="A169" s="53" t="s">
        <v>790</v>
      </c>
      <c r="B169" s="33" t="s">
        <v>791</v>
      </c>
      <c r="C169" s="17" t="s">
        <v>792</v>
      </c>
      <c r="D169" s="55" t="str">
        <f>HYPERLINK(M169,"Image Link")</f>
        <v>Image Link</v>
      </c>
      <c r="E169" s="41">
        <v>12.5</v>
      </c>
      <c r="F169" s="15">
        <v>19.5</v>
      </c>
      <c r="G169" s="15">
        <v>29.99</v>
      </c>
      <c r="H169" s="16">
        <v>1</v>
      </c>
      <c r="I169" s="17">
        <v>12</v>
      </c>
      <c r="J169" s="19"/>
      <c r="K169" s="48">
        <f t="shared" si="21"/>
        <v>12.5</v>
      </c>
      <c r="L169" s="44">
        <f t="shared" si="22"/>
        <v>0</v>
      </c>
      <c r="M169" s="27" t="s">
        <v>992</v>
      </c>
    </row>
    <row r="170" spans="1:13" s="1" customFormat="1" ht="15" customHeight="1" x14ac:dyDescent="0.3">
      <c r="A170" s="52" t="s">
        <v>1339</v>
      </c>
      <c r="B170" s="32"/>
      <c r="C170" s="3"/>
      <c r="D170" s="54"/>
      <c r="E170" s="42"/>
      <c r="F170" s="9"/>
      <c r="G170" s="9"/>
      <c r="H170" s="10"/>
      <c r="I170" s="3"/>
      <c r="J170" s="50"/>
      <c r="K170" s="48"/>
      <c r="L170" s="43"/>
      <c r="M170" s="28"/>
    </row>
    <row r="171" spans="1:13" x14ac:dyDescent="0.3">
      <c r="A171" s="53" t="s">
        <v>412</v>
      </c>
      <c r="B171" s="33" t="s">
        <v>413</v>
      </c>
      <c r="C171" s="17" t="s">
        <v>643</v>
      </c>
      <c r="D171" s="55" t="str">
        <f>HYPERLINK(M171,"Image Link")</f>
        <v>Image Link</v>
      </c>
      <c r="E171" s="41">
        <v>14.5</v>
      </c>
      <c r="F171" s="15">
        <v>14.95</v>
      </c>
      <c r="G171" s="15">
        <v>24.99</v>
      </c>
      <c r="H171" s="16">
        <v>1</v>
      </c>
      <c r="I171" s="17">
        <v>8</v>
      </c>
      <c r="J171" s="19"/>
      <c r="K171" s="48">
        <f t="shared" si="21"/>
        <v>14.5</v>
      </c>
      <c r="L171" s="44">
        <f t="shared" ref="L171:L182" si="23">J171*K171</f>
        <v>0</v>
      </c>
      <c r="M171" s="27" t="s">
        <v>644</v>
      </c>
    </row>
    <row r="172" spans="1:13" x14ac:dyDescent="0.3">
      <c r="A172" s="53" t="s">
        <v>414</v>
      </c>
      <c r="B172" s="33" t="s">
        <v>1137</v>
      </c>
      <c r="C172" s="17" t="s">
        <v>415</v>
      </c>
      <c r="D172" s="55" t="str">
        <f>HYPERLINK(M172,"Image Link")</f>
        <v>Image Link</v>
      </c>
      <c r="E172" s="41">
        <v>33.5</v>
      </c>
      <c r="F172" s="15">
        <v>36</v>
      </c>
      <c r="G172" s="15">
        <v>59.98</v>
      </c>
      <c r="H172" s="16">
        <v>1</v>
      </c>
      <c r="I172" s="17">
        <v>2</v>
      </c>
      <c r="J172" s="19"/>
      <c r="K172" s="48">
        <f t="shared" si="21"/>
        <v>33.5</v>
      </c>
      <c r="L172" s="44">
        <f t="shared" si="23"/>
        <v>0</v>
      </c>
      <c r="M172" s="27" t="s">
        <v>645</v>
      </c>
    </row>
    <row r="173" spans="1:13" x14ac:dyDescent="0.3">
      <c r="A173" s="53" t="s">
        <v>422</v>
      </c>
      <c r="B173" s="33" t="s">
        <v>424</v>
      </c>
      <c r="C173" s="17" t="s">
        <v>423</v>
      </c>
      <c r="D173" s="55" t="str">
        <f>HYPERLINK(M173,"Image Link")</f>
        <v>Image Link</v>
      </c>
      <c r="E173" s="41">
        <v>12.75</v>
      </c>
      <c r="F173" s="15">
        <v>12.75</v>
      </c>
      <c r="G173" s="15">
        <v>24.99</v>
      </c>
      <c r="H173" s="16">
        <v>1</v>
      </c>
      <c r="I173" s="17">
        <v>8</v>
      </c>
      <c r="J173" s="19"/>
      <c r="K173" s="48">
        <f t="shared" si="21"/>
        <v>12.75</v>
      </c>
      <c r="L173" s="44">
        <f t="shared" si="23"/>
        <v>0</v>
      </c>
      <c r="M173" s="27" t="s">
        <v>646</v>
      </c>
    </row>
    <row r="174" spans="1:13" x14ac:dyDescent="0.3">
      <c r="A174" s="53" t="s">
        <v>416</v>
      </c>
      <c r="B174" s="33" t="s">
        <v>418</v>
      </c>
      <c r="C174" s="17" t="s">
        <v>417</v>
      </c>
      <c r="D174" s="55" t="str">
        <f>HYPERLINK(M174,"Image Link")</f>
        <v>Image Link</v>
      </c>
      <c r="E174" s="41">
        <v>8.9499999999999993</v>
      </c>
      <c r="F174" s="15">
        <v>9.5</v>
      </c>
      <c r="G174" s="15">
        <v>18.989999999999998</v>
      </c>
      <c r="H174" s="16">
        <v>1</v>
      </c>
      <c r="I174" s="17">
        <v>8</v>
      </c>
      <c r="J174" s="19"/>
      <c r="K174" s="48">
        <f t="shared" si="21"/>
        <v>8.9499999999999993</v>
      </c>
      <c r="L174" s="44">
        <f t="shared" si="23"/>
        <v>0</v>
      </c>
      <c r="M174" s="27" t="s">
        <v>647</v>
      </c>
    </row>
    <row r="175" spans="1:13" x14ac:dyDescent="0.3">
      <c r="A175" s="53" t="s">
        <v>406</v>
      </c>
      <c r="B175" s="33" t="s">
        <v>408</v>
      </c>
      <c r="C175" s="17" t="s">
        <v>407</v>
      </c>
      <c r="D175" s="55" t="str">
        <f>HYPERLINK(M175,"Image Link")</f>
        <v>Image Link</v>
      </c>
      <c r="E175" s="41">
        <v>33.5</v>
      </c>
      <c r="F175" s="15">
        <v>34</v>
      </c>
      <c r="G175" s="15">
        <v>59.98</v>
      </c>
      <c r="H175" s="16">
        <v>1</v>
      </c>
      <c r="I175" s="17">
        <v>2</v>
      </c>
      <c r="J175" s="19"/>
      <c r="K175" s="48">
        <f t="shared" si="21"/>
        <v>33.5</v>
      </c>
      <c r="L175" s="44">
        <f t="shared" si="23"/>
        <v>0</v>
      </c>
      <c r="M175" s="27" t="s">
        <v>648</v>
      </c>
    </row>
    <row r="176" spans="1:13" x14ac:dyDescent="0.3">
      <c r="A176" s="53" t="s">
        <v>409</v>
      </c>
      <c r="B176" s="33" t="s">
        <v>411</v>
      </c>
      <c r="C176" s="17" t="s">
        <v>410</v>
      </c>
      <c r="D176" s="55" t="str">
        <f>HYPERLINK(M176,"Image Link")</f>
        <v>Image Link</v>
      </c>
      <c r="E176" s="41">
        <v>33.5</v>
      </c>
      <c r="F176" s="15">
        <v>34</v>
      </c>
      <c r="G176" s="15">
        <v>59.98</v>
      </c>
      <c r="H176" s="16">
        <v>1</v>
      </c>
      <c r="I176" s="17">
        <v>2</v>
      </c>
      <c r="J176" s="19"/>
      <c r="K176" s="48">
        <f t="shared" si="21"/>
        <v>33.5</v>
      </c>
      <c r="L176" s="44">
        <f t="shared" si="23"/>
        <v>0</v>
      </c>
      <c r="M176" s="27" t="s">
        <v>649</v>
      </c>
    </row>
    <row r="177" spans="1:13" x14ac:dyDescent="0.3">
      <c r="A177" s="53" t="s">
        <v>419</v>
      </c>
      <c r="B177" s="33" t="s">
        <v>421</v>
      </c>
      <c r="C177" s="17" t="s">
        <v>420</v>
      </c>
      <c r="D177" s="55" t="str">
        <f>HYPERLINK(M177,"Image Link")</f>
        <v>Image Link</v>
      </c>
      <c r="E177" s="41">
        <v>33.5</v>
      </c>
      <c r="F177" s="15">
        <v>29.5</v>
      </c>
      <c r="G177" s="15">
        <v>59.98</v>
      </c>
      <c r="H177" s="16">
        <v>1</v>
      </c>
      <c r="I177" s="17">
        <v>2</v>
      </c>
      <c r="J177" s="19"/>
      <c r="K177" s="48">
        <f t="shared" si="21"/>
        <v>33.5</v>
      </c>
      <c r="L177" s="44">
        <f t="shared" si="23"/>
        <v>0</v>
      </c>
      <c r="M177" s="27" t="s">
        <v>650</v>
      </c>
    </row>
    <row r="178" spans="1:13" x14ac:dyDescent="0.3">
      <c r="A178" s="53" t="s">
        <v>403</v>
      </c>
      <c r="B178" s="33" t="s">
        <v>405</v>
      </c>
      <c r="C178" s="17" t="s">
        <v>404</v>
      </c>
      <c r="D178" s="55" t="str">
        <f>HYPERLINK(M178,"Image Link")</f>
        <v>Image Link</v>
      </c>
      <c r="E178" s="41">
        <v>33.5</v>
      </c>
      <c r="F178" s="15">
        <v>34</v>
      </c>
      <c r="G178" s="15">
        <v>59.98</v>
      </c>
      <c r="H178" s="16">
        <v>1</v>
      </c>
      <c r="I178" s="17">
        <v>2</v>
      </c>
      <c r="J178" s="19"/>
      <c r="K178" s="48">
        <f t="shared" si="21"/>
        <v>33.5</v>
      </c>
      <c r="L178" s="44">
        <f t="shared" si="23"/>
        <v>0</v>
      </c>
      <c r="M178" s="27" t="s">
        <v>651</v>
      </c>
    </row>
    <row r="179" spans="1:13" x14ac:dyDescent="0.3">
      <c r="A179" s="53" t="s">
        <v>253</v>
      </c>
      <c r="B179" s="33" t="s">
        <v>1158</v>
      </c>
      <c r="C179" s="17" t="s">
        <v>254</v>
      </c>
      <c r="D179" s="55" t="str">
        <f>HYPERLINK(M179,"Image Link")</f>
        <v>Image Link</v>
      </c>
      <c r="E179" s="41">
        <v>5.95</v>
      </c>
      <c r="F179" s="15">
        <v>6.95</v>
      </c>
      <c r="G179" s="15">
        <v>12.99</v>
      </c>
      <c r="H179" s="16">
        <v>1</v>
      </c>
      <c r="I179" s="17">
        <v>12</v>
      </c>
      <c r="J179" s="19"/>
      <c r="K179" s="48">
        <f t="shared" si="21"/>
        <v>5.95</v>
      </c>
      <c r="L179" s="44">
        <f t="shared" si="23"/>
        <v>0</v>
      </c>
      <c r="M179" s="27" t="s">
        <v>703</v>
      </c>
    </row>
    <row r="180" spans="1:13" x14ac:dyDescent="0.3">
      <c r="A180" s="53" t="s">
        <v>267</v>
      </c>
      <c r="B180" s="33" t="s">
        <v>269</v>
      </c>
      <c r="C180" s="17" t="s">
        <v>268</v>
      </c>
      <c r="D180" s="55" t="str">
        <f>HYPERLINK(M180,"Image Link")</f>
        <v>Image Link</v>
      </c>
      <c r="E180" s="41">
        <v>5.95</v>
      </c>
      <c r="F180" s="15">
        <v>6.95</v>
      </c>
      <c r="G180" s="15">
        <v>12.99</v>
      </c>
      <c r="H180" s="16">
        <v>1</v>
      </c>
      <c r="I180" s="17">
        <v>12</v>
      </c>
      <c r="J180" s="19"/>
      <c r="K180" s="48">
        <f t="shared" si="21"/>
        <v>5.95</v>
      </c>
      <c r="L180" s="44">
        <f t="shared" si="23"/>
        <v>0</v>
      </c>
      <c r="M180" s="27" t="s">
        <v>704</v>
      </c>
    </row>
    <row r="181" spans="1:13" x14ac:dyDescent="0.3">
      <c r="A181" s="53" t="s">
        <v>255</v>
      </c>
      <c r="B181" s="33" t="s">
        <v>1159</v>
      </c>
      <c r="C181" s="17" t="s">
        <v>256</v>
      </c>
      <c r="D181" s="55" t="str">
        <f>HYPERLINK(M181,"Image Link")</f>
        <v>Image Link</v>
      </c>
      <c r="E181" s="41">
        <v>5.95</v>
      </c>
      <c r="F181" s="15">
        <v>6.95</v>
      </c>
      <c r="G181" s="15">
        <v>12.99</v>
      </c>
      <c r="H181" s="16">
        <v>1</v>
      </c>
      <c r="I181" s="17">
        <v>12</v>
      </c>
      <c r="J181" s="19"/>
      <c r="K181" s="48">
        <f t="shared" si="21"/>
        <v>5.95</v>
      </c>
      <c r="L181" s="44">
        <f t="shared" si="23"/>
        <v>0</v>
      </c>
      <c r="M181" s="27" t="s">
        <v>705</v>
      </c>
    </row>
    <row r="182" spans="1:13" x14ac:dyDescent="0.3">
      <c r="A182" s="53" t="s">
        <v>283</v>
      </c>
      <c r="B182" s="33" t="s">
        <v>1160</v>
      </c>
      <c r="C182" s="17" t="s">
        <v>284</v>
      </c>
      <c r="D182" s="55" t="str">
        <f>HYPERLINK(M182,"Image Link")</f>
        <v>Image Link</v>
      </c>
      <c r="E182" s="41">
        <v>5.95</v>
      </c>
      <c r="F182" s="15">
        <v>6.95</v>
      </c>
      <c r="G182" s="15">
        <v>12.99</v>
      </c>
      <c r="H182" s="16">
        <v>1</v>
      </c>
      <c r="I182" s="17">
        <v>12</v>
      </c>
      <c r="J182" s="19"/>
      <c r="K182" s="48">
        <f t="shared" si="21"/>
        <v>5.95</v>
      </c>
      <c r="L182" s="44">
        <f t="shared" si="23"/>
        <v>0</v>
      </c>
      <c r="M182" s="27" t="s">
        <v>706</v>
      </c>
    </row>
    <row r="183" spans="1:13" s="1" customFormat="1" ht="15" customHeight="1" x14ac:dyDescent="0.3">
      <c r="A183" s="52" t="s">
        <v>1341</v>
      </c>
      <c r="B183" s="32"/>
      <c r="C183" s="3"/>
      <c r="D183" s="54"/>
      <c r="E183" s="42"/>
      <c r="F183" s="9"/>
      <c r="G183" s="9"/>
      <c r="H183" s="10"/>
      <c r="I183" s="3"/>
      <c r="J183" s="50"/>
      <c r="K183" s="48"/>
      <c r="L183" s="43"/>
      <c r="M183" s="28"/>
    </row>
    <row r="184" spans="1:13" x14ac:dyDescent="0.3">
      <c r="A184" s="53" t="s">
        <v>812</v>
      </c>
      <c r="B184" s="33" t="s">
        <v>813</v>
      </c>
      <c r="C184" s="17" t="s">
        <v>814</v>
      </c>
      <c r="D184" s="55" t="str">
        <f>HYPERLINK(M184,"Image Link")</f>
        <v>Image Link</v>
      </c>
      <c r="E184" s="41">
        <v>3.25</v>
      </c>
      <c r="F184" s="15">
        <v>4.42</v>
      </c>
      <c r="G184" s="15">
        <v>9.98</v>
      </c>
      <c r="H184" s="16">
        <v>1</v>
      </c>
      <c r="I184" s="17">
        <v>12</v>
      </c>
      <c r="J184" s="19"/>
      <c r="K184" s="48">
        <f t="shared" si="21"/>
        <v>3.25</v>
      </c>
      <c r="L184" s="44">
        <f t="shared" ref="L184:L185" si="24">J184*K184</f>
        <v>0</v>
      </c>
      <c r="M184" s="27" t="s">
        <v>986</v>
      </c>
    </row>
    <row r="185" spans="1:13" x14ac:dyDescent="0.3">
      <c r="A185" s="53" t="s">
        <v>87</v>
      </c>
      <c r="B185" s="33" t="s">
        <v>1115</v>
      </c>
      <c r="C185" s="17" t="s">
        <v>88</v>
      </c>
      <c r="D185" s="55" t="str">
        <f>HYPERLINK(M185,"Image Link")</f>
        <v>Image Link</v>
      </c>
      <c r="E185" s="41">
        <v>3.25</v>
      </c>
      <c r="F185" s="15">
        <v>4.42</v>
      </c>
      <c r="G185" s="15">
        <v>9.98</v>
      </c>
      <c r="H185" s="16">
        <v>1</v>
      </c>
      <c r="I185" s="17">
        <v>12</v>
      </c>
      <c r="J185" s="19"/>
      <c r="K185" s="48">
        <f t="shared" si="21"/>
        <v>3.25</v>
      </c>
      <c r="L185" s="44">
        <f t="shared" si="24"/>
        <v>0</v>
      </c>
      <c r="M185" s="27" t="s">
        <v>965</v>
      </c>
    </row>
    <row r="186" spans="1:13" x14ac:dyDescent="0.3">
      <c r="A186" s="53" t="s">
        <v>54</v>
      </c>
      <c r="B186" s="33" t="s">
        <v>56</v>
      </c>
      <c r="C186" s="17" t="s">
        <v>55</v>
      </c>
      <c r="D186" s="55" t="str">
        <f>HYPERLINK(M186,"Image Link")</f>
        <v>Image Link</v>
      </c>
      <c r="E186" s="41">
        <v>3.25</v>
      </c>
      <c r="F186" s="15">
        <v>4.42</v>
      </c>
      <c r="G186" s="15">
        <v>9.98</v>
      </c>
      <c r="H186" s="16">
        <v>1</v>
      </c>
      <c r="I186" s="17">
        <v>12</v>
      </c>
      <c r="J186" s="19"/>
      <c r="K186" s="48">
        <f t="shared" si="21"/>
        <v>3.25</v>
      </c>
      <c r="L186" s="44">
        <f t="shared" ref="L186:L200" si="25">J186*K186</f>
        <v>0</v>
      </c>
      <c r="M186" s="27" t="s">
        <v>602</v>
      </c>
    </row>
    <row r="187" spans="1:13" x14ac:dyDescent="0.3">
      <c r="A187" s="53" t="s">
        <v>815</v>
      </c>
      <c r="B187" s="33" t="s">
        <v>1116</v>
      </c>
      <c r="C187" s="17" t="s">
        <v>816</v>
      </c>
      <c r="D187" s="55" t="str">
        <f>HYPERLINK(M187,"Image Link")</f>
        <v>Image Link</v>
      </c>
      <c r="E187" s="41">
        <v>3.25</v>
      </c>
      <c r="F187" s="15">
        <v>4.42</v>
      </c>
      <c r="G187" s="15">
        <v>9.98</v>
      </c>
      <c r="H187" s="16">
        <v>1</v>
      </c>
      <c r="I187" s="17">
        <v>12</v>
      </c>
      <c r="J187" s="19"/>
      <c r="K187" s="48">
        <f t="shared" si="21"/>
        <v>3.25</v>
      </c>
      <c r="L187" s="44">
        <f t="shared" si="25"/>
        <v>0</v>
      </c>
      <c r="M187" s="27" t="s">
        <v>998</v>
      </c>
    </row>
    <row r="188" spans="1:13" x14ac:dyDescent="0.3">
      <c r="A188" s="53" t="s">
        <v>817</v>
      </c>
      <c r="B188" s="33" t="s">
        <v>1117</v>
      </c>
      <c r="C188" s="17" t="s">
        <v>818</v>
      </c>
      <c r="D188" s="55" t="str">
        <f>HYPERLINK(M188,"Image Link")</f>
        <v>Image Link</v>
      </c>
      <c r="E188" s="41">
        <v>3.25</v>
      </c>
      <c r="F188" s="15">
        <v>4.42</v>
      </c>
      <c r="G188" s="15">
        <v>9.98</v>
      </c>
      <c r="H188" s="16">
        <v>1</v>
      </c>
      <c r="I188" s="17">
        <v>12</v>
      </c>
      <c r="J188" s="19"/>
      <c r="K188" s="48">
        <f t="shared" si="21"/>
        <v>3.25</v>
      </c>
      <c r="L188" s="44">
        <f t="shared" si="25"/>
        <v>0</v>
      </c>
      <c r="M188" s="27" t="s">
        <v>997</v>
      </c>
    </row>
    <row r="189" spans="1:13" x14ac:dyDescent="0.3">
      <c r="A189" s="53" t="s">
        <v>138</v>
      </c>
      <c r="B189" s="33" t="s">
        <v>1118</v>
      </c>
      <c r="C189" s="17" t="s">
        <v>139</v>
      </c>
      <c r="D189" s="55" t="str">
        <f>HYPERLINK(M189,"Image Link")</f>
        <v>Image Link</v>
      </c>
      <c r="E189" s="41">
        <v>3.25</v>
      </c>
      <c r="F189" s="15">
        <v>4.42</v>
      </c>
      <c r="G189" s="15">
        <v>9.98</v>
      </c>
      <c r="H189" s="16">
        <v>1</v>
      </c>
      <c r="I189" s="17">
        <v>12</v>
      </c>
      <c r="J189" s="19"/>
      <c r="K189" s="48">
        <f t="shared" si="21"/>
        <v>3.25</v>
      </c>
      <c r="L189" s="44">
        <f t="shared" si="25"/>
        <v>0</v>
      </c>
      <c r="M189" s="27" t="s">
        <v>949</v>
      </c>
    </row>
    <row r="190" spans="1:13" x14ac:dyDescent="0.3">
      <c r="A190" s="53" t="s">
        <v>1065</v>
      </c>
      <c r="B190" s="33" t="s">
        <v>1119</v>
      </c>
      <c r="C190" s="17" t="s">
        <v>1071</v>
      </c>
      <c r="D190" s="55" t="str">
        <f>HYPERLINK(M190,"Image Link")</f>
        <v>Image Link</v>
      </c>
      <c r="E190" s="41">
        <v>3.25</v>
      </c>
      <c r="F190" s="15">
        <v>4.42</v>
      </c>
      <c r="G190" s="15">
        <v>9.98</v>
      </c>
      <c r="H190" s="16">
        <v>1</v>
      </c>
      <c r="I190" s="17">
        <v>12</v>
      </c>
      <c r="J190" s="19"/>
      <c r="K190" s="48">
        <f t="shared" si="21"/>
        <v>3.25</v>
      </c>
      <c r="L190" s="44">
        <f t="shared" si="25"/>
        <v>0</v>
      </c>
      <c r="M190" s="27" t="s">
        <v>1352</v>
      </c>
    </row>
    <row r="191" spans="1:13" x14ac:dyDescent="0.3">
      <c r="A191" s="53" t="s">
        <v>819</v>
      </c>
      <c r="B191" s="33" t="s">
        <v>820</v>
      </c>
      <c r="C191" s="17" t="s">
        <v>821</v>
      </c>
      <c r="D191" s="55" t="str">
        <f>HYPERLINK(M191,"Image Link")</f>
        <v>Image Link</v>
      </c>
      <c r="E191" s="41">
        <v>3.25</v>
      </c>
      <c r="F191" s="15">
        <v>4.42</v>
      </c>
      <c r="G191" s="15">
        <v>9.98</v>
      </c>
      <c r="H191" s="16">
        <v>1</v>
      </c>
      <c r="I191" s="17">
        <v>12</v>
      </c>
      <c r="J191" s="19"/>
      <c r="K191" s="48">
        <f t="shared" si="21"/>
        <v>3.25</v>
      </c>
      <c r="L191" s="44">
        <f t="shared" si="25"/>
        <v>0</v>
      </c>
      <c r="M191" s="27" t="s">
        <v>980</v>
      </c>
    </row>
    <row r="192" spans="1:13" x14ac:dyDescent="0.3">
      <c r="A192" s="53" t="s">
        <v>95</v>
      </c>
      <c r="B192" s="33" t="s">
        <v>97</v>
      </c>
      <c r="C192" s="17" t="s">
        <v>96</v>
      </c>
      <c r="D192" s="55" t="str">
        <f>HYPERLINK(M192,"Image Link")</f>
        <v>Image Link</v>
      </c>
      <c r="E192" s="41">
        <v>3.25</v>
      </c>
      <c r="F192" s="15">
        <v>4.42</v>
      </c>
      <c r="G192" s="15">
        <v>9.98</v>
      </c>
      <c r="H192" s="16">
        <v>1</v>
      </c>
      <c r="I192" s="17">
        <v>12</v>
      </c>
      <c r="J192" s="19"/>
      <c r="K192" s="48">
        <f t="shared" si="21"/>
        <v>3.25</v>
      </c>
      <c r="L192" s="44">
        <f t="shared" si="25"/>
        <v>0</v>
      </c>
      <c r="M192" s="27" t="s">
        <v>940</v>
      </c>
    </row>
    <row r="193" spans="1:13" x14ac:dyDescent="0.3">
      <c r="A193" s="53" t="s">
        <v>1066</v>
      </c>
      <c r="B193" s="33" t="s">
        <v>1347</v>
      </c>
      <c r="C193" s="17" t="s">
        <v>1072</v>
      </c>
      <c r="D193" s="55" t="str">
        <f>HYPERLINK(M193,"Image Link")</f>
        <v>Image Link</v>
      </c>
      <c r="E193" s="41">
        <v>3.25</v>
      </c>
      <c r="F193" s="15">
        <v>4.42</v>
      </c>
      <c r="G193" s="15">
        <v>9.98</v>
      </c>
      <c r="H193" s="16">
        <v>1</v>
      </c>
      <c r="I193" s="17">
        <v>12</v>
      </c>
      <c r="J193" s="19"/>
      <c r="K193" s="48">
        <f t="shared" si="21"/>
        <v>3.25</v>
      </c>
      <c r="L193" s="44">
        <f t="shared" si="25"/>
        <v>0</v>
      </c>
      <c r="M193" s="27" t="s">
        <v>1353</v>
      </c>
    </row>
    <row r="194" spans="1:13" x14ac:dyDescent="0.3">
      <c r="A194" s="53" t="s">
        <v>822</v>
      </c>
      <c r="B194" s="33" t="s">
        <v>1120</v>
      </c>
      <c r="C194" s="17" t="s">
        <v>823</v>
      </c>
      <c r="D194" s="55" t="str">
        <f>HYPERLINK(M194,"Image Link")</f>
        <v>Image Link</v>
      </c>
      <c r="E194" s="41">
        <v>3.25</v>
      </c>
      <c r="F194" s="15">
        <v>4.42</v>
      </c>
      <c r="G194" s="15">
        <v>9.98</v>
      </c>
      <c r="H194" s="16">
        <v>1</v>
      </c>
      <c r="I194" s="17">
        <v>12</v>
      </c>
      <c r="J194" s="19"/>
      <c r="K194" s="48">
        <f t="shared" si="21"/>
        <v>3.25</v>
      </c>
      <c r="L194" s="44">
        <f t="shared" si="25"/>
        <v>0</v>
      </c>
      <c r="M194" s="27" t="s">
        <v>996</v>
      </c>
    </row>
    <row r="195" spans="1:13" x14ac:dyDescent="0.3">
      <c r="A195" s="53" t="s">
        <v>116</v>
      </c>
      <c r="B195" s="33" t="s">
        <v>118</v>
      </c>
      <c r="C195" s="17" t="s">
        <v>117</v>
      </c>
      <c r="D195" s="55" t="str">
        <f>HYPERLINK(M195,"Image Link")</f>
        <v>Image Link</v>
      </c>
      <c r="E195" s="41">
        <v>3.25</v>
      </c>
      <c r="F195" s="15">
        <v>4.42</v>
      </c>
      <c r="G195" s="15">
        <v>9.98</v>
      </c>
      <c r="H195" s="16">
        <v>1</v>
      </c>
      <c r="I195" s="17">
        <v>12</v>
      </c>
      <c r="J195" s="19"/>
      <c r="K195" s="48">
        <f t="shared" si="21"/>
        <v>3.25</v>
      </c>
      <c r="L195" s="44">
        <f t="shared" si="25"/>
        <v>0</v>
      </c>
      <c r="M195" s="27" t="s">
        <v>603</v>
      </c>
    </row>
    <row r="196" spans="1:13" x14ac:dyDescent="0.3">
      <c r="A196" s="53" t="s">
        <v>60</v>
      </c>
      <c r="B196" s="33" t="s">
        <v>62</v>
      </c>
      <c r="C196" s="17" t="s">
        <v>61</v>
      </c>
      <c r="D196" s="55" t="str">
        <f>HYPERLINK(M196,"Image Link")</f>
        <v>Image Link</v>
      </c>
      <c r="E196" s="41">
        <v>3.25</v>
      </c>
      <c r="F196" s="15">
        <v>4.42</v>
      </c>
      <c r="G196" s="15">
        <v>9.98</v>
      </c>
      <c r="H196" s="16">
        <v>1</v>
      </c>
      <c r="I196" s="17">
        <v>12</v>
      </c>
      <c r="J196" s="19"/>
      <c r="K196" s="48">
        <f t="shared" si="21"/>
        <v>3.25</v>
      </c>
      <c r="L196" s="44">
        <f t="shared" si="25"/>
        <v>0</v>
      </c>
      <c r="M196" s="27" t="s">
        <v>604</v>
      </c>
    </row>
    <row r="197" spans="1:13" x14ac:dyDescent="0.3">
      <c r="A197" s="53" t="s">
        <v>63</v>
      </c>
      <c r="B197" s="33" t="s">
        <v>65</v>
      </c>
      <c r="C197" s="17" t="s">
        <v>64</v>
      </c>
      <c r="D197" s="55" t="str">
        <f>HYPERLINK(M197,"Image Link")</f>
        <v>Image Link</v>
      </c>
      <c r="E197" s="41">
        <v>3.25</v>
      </c>
      <c r="F197" s="15">
        <v>4.42</v>
      </c>
      <c r="G197" s="15">
        <v>9.98</v>
      </c>
      <c r="H197" s="16">
        <v>1</v>
      </c>
      <c r="I197" s="17">
        <v>12</v>
      </c>
      <c r="J197" s="19"/>
      <c r="K197" s="48">
        <f t="shared" si="21"/>
        <v>3.25</v>
      </c>
      <c r="L197" s="44">
        <f t="shared" si="25"/>
        <v>0</v>
      </c>
      <c r="M197" s="27" t="s">
        <v>605</v>
      </c>
    </row>
    <row r="198" spans="1:13" x14ac:dyDescent="0.3">
      <c r="A198" s="53" t="s">
        <v>1067</v>
      </c>
      <c r="B198" s="33" t="s">
        <v>1348</v>
      </c>
      <c r="C198" s="17" t="s">
        <v>1073</v>
      </c>
      <c r="D198" s="55" t="str">
        <f>HYPERLINK(M198,"Image Link")</f>
        <v>Image Link</v>
      </c>
      <c r="E198" s="41">
        <v>3.25</v>
      </c>
      <c r="F198" s="15">
        <v>4.42</v>
      </c>
      <c r="G198" s="15">
        <v>9.98</v>
      </c>
      <c r="H198" s="16">
        <v>1</v>
      </c>
      <c r="I198" s="17">
        <v>12</v>
      </c>
      <c r="J198" s="19"/>
      <c r="K198" s="48">
        <f t="shared" si="21"/>
        <v>3.25</v>
      </c>
      <c r="L198" s="44">
        <f t="shared" si="25"/>
        <v>0</v>
      </c>
      <c r="M198" s="27" t="s">
        <v>1354</v>
      </c>
    </row>
    <row r="199" spans="1:13" x14ac:dyDescent="0.3">
      <c r="A199" s="53" t="s">
        <v>824</v>
      </c>
      <c r="B199" s="33" t="s">
        <v>825</v>
      </c>
      <c r="C199" s="17" t="s">
        <v>826</v>
      </c>
      <c r="D199" s="55" t="str">
        <f>HYPERLINK(M199,"Image Link")</f>
        <v>Image Link</v>
      </c>
      <c r="E199" s="41">
        <v>3.25</v>
      </c>
      <c r="F199" s="15">
        <v>4.42</v>
      </c>
      <c r="G199" s="15">
        <v>9.98</v>
      </c>
      <c r="H199" s="16">
        <v>1</v>
      </c>
      <c r="I199" s="17">
        <v>12</v>
      </c>
      <c r="J199" s="19"/>
      <c r="K199" s="48">
        <f t="shared" si="21"/>
        <v>3.25</v>
      </c>
      <c r="L199" s="44">
        <f t="shared" si="25"/>
        <v>0</v>
      </c>
      <c r="M199" s="27" t="s">
        <v>989</v>
      </c>
    </row>
    <row r="200" spans="1:13" x14ac:dyDescent="0.3">
      <c r="A200" s="53" t="s">
        <v>606</v>
      </c>
      <c r="B200" s="33" t="s">
        <v>1121</v>
      </c>
      <c r="C200" s="17" t="s">
        <v>607</v>
      </c>
      <c r="D200" s="55" t="str">
        <f>HYPERLINK(M200,"Image Link")</f>
        <v>Image Link</v>
      </c>
      <c r="E200" s="41">
        <v>3.25</v>
      </c>
      <c r="F200" s="15">
        <v>4.42</v>
      </c>
      <c r="G200" s="15">
        <v>9.98</v>
      </c>
      <c r="H200" s="16">
        <v>1</v>
      </c>
      <c r="I200" s="17">
        <v>12</v>
      </c>
      <c r="J200" s="19"/>
      <c r="K200" s="48">
        <f t="shared" si="21"/>
        <v>3.25</v>
      </c>
      <c r="L200" s="44">
        <f t="shared" si="25"/>
        <v>0</v>
      </c>
      <c r="M200" s="27" t="s">
        <v>969</v>
      </c>
    </row>
    <row r="201" spans="1:13" x14ac:dyDescent="0.3">
      <c r="A201" s="53" t="s">
        <v>122</v>
      </c>
      <c r="B201" s="33" t="s">
        <v>1122</v>
      </c>
      <c r="C201" s="17" t="s">
        <v>123</v>
      </c>
      <c r="D201" s="55" t="str">
        <f>HYPERLINK(M201,"Image Link")</f>
        <v>Image Link</v>
      </c>
      <c r="E201" s="41">
        <v>3.25</v>
      </c>
      <c r="F201" s="15">
        <v>4.42</v>
      </c>
      <c r="G201" s="15">
        <v>9.98</v>
      </c>
      <c r="H201" s="16">
        <v>1</v>
      </c>
      <c r="I201" s="17">
        <v>12</v>
      </c>
      <c r="J201" s="19"/>
      <c r="K201" s="48">
        <f t="shared" si="21"/>
        <v>3.25</v>
      </c>
      <c r="L201" s="44">
        <f t="shared" ref="L201:L225" si="26">J201*K201</f>
        <v>0</v>
      </c>
      <c r="M201" s="27" t="s">
        <v>941</v>
      </c>
    </row>
    <row r="202" spans="1:13" x14ac:dyDescent="0.3">
      <c r="A202" s="53" t="s">
        <v>827</v>
      </c>
      <c r="B202" s="33" t="s">
        <v>828</v>
      </c>
      <c r="C202" s="17" t="s">
        <v>829</v>
      </c>
      <c r="D202" s="55" t="str">
        <f>HYPERLINK(M202,"Image Link")</f>
        <v>Image Link</v>
      </c>
      <c r="E202" s="41">
        <v>3.25</v>
      </c>
      <c r="F202" s="15">
        <v>4.42</v>
      </c>
      <c r="G202" s="15">
        <v>9.98</v>
      </c>
      <c r="H202" s="16">
        <v>1</v>
      </c>
      <c r="I202" s="17">
        <v>12</v>
      </c>
      <c r="J202" s="19"/>
      <c r="K202" s="48">
        <f t="shared" si="21"/>
        <v>3.25</v>
      </c>
      <c r="L202" s="44">
        <f t="shared" si="26"/>
        <v>0</v>
      </c>
      <c r="M202" s="27" t="s">
        <v>982</v>
      </c>
    </row>
    <row r="203" spans="1:13" x14ac:dyDescent="0.3">
      <c r="A203" s="53" t="s">
        <v>92</v>
      </c>
      <c r="B203" s="33" t="s">
        <v>94</v>
      </c>
      <c r="C203" s="17" t="s">
        <v>93</v>
      </c>
      <c r="D203" s="55" t="str">
        <f>HYPERLINK(M203,"Image Link")</f>
        <v>Image Link</v>
      </c>
      <c r="E203" s="41">
        <v>3.25</v>
      </c>
      <c r="F203" s="15">
        <v>4.42</v>
      </c>
      <c r="G203" s="15">
        <v>9.98</v>
      </c>
      <c r="H203" s="16">
        <v>1</v>
      </c>
      <c r="I203" s="17">
        <v>12</v>
      </c>
      <c r="J203" s="19"/>
      <c r="K203" s="48">
        <f t="shared" si="21"/>
        <v>3.25</v>
      </c>
      <c r="L203" s="44">
        <f t="shared" si="26"/>
        <v>0</v>
      </c>
      <c r="M203" s="27" t="s">
        <v>950</v>
      </c>
    </row>
    <row r="204" spans="1:13" x14ac:dyDescent="0.3">
      <c r="A204" s="53" t="s">
        <v>104</v>
      </c>
      <c r="B204" s="33" t="s">
        <v>106</v>
      </c>
      <c r="C204" s="17" t="s">
        <v>105</v>
      </c>
      <c r="D204" s="55" t="str">
        <f>HYPERLINK(M204,"Image Link")</f>
        <v>Image Link</v>
      </c>
      <c r="E204" s="41">
        <v>3.25</v>
      </c>
      <c r="F204" s="15">
        <v>4.42</v>
      </c>
      <c r="G204" s="15">
        <v>9.98</v>
      </c>
      <c r="H204" s="16">
        <v>1</v>
      </c>
      <c r="I204" s="17">
        <v>12</v>
      </c>
      <c r="J204" s="19"/>
      <c r="K204" s="48">
        <f t="shared" si="21"/>
        <v>3.25</v>
      </c>
      <c r="L204" s="44">
        <f t="shared" si="26"/>
        <v>0</v>
      </c>
      <c r="M204" s="27" t="s">
        <v>948</v>
      </c>
    </row>
    <row r="205" spans="1:13" x14ac:dyDescent="0.3">
      <c r="A205" s="53" t="s">
        <v>127</v>
      </c>
      <c r="B205" s="33" t="s">
        <v>129</v>
      </c>
      <c r="C205" s="17" t="s">
        <v>128</v>
      </c>
      <c r="D205" s="55" t="str">
        <f>HYPERLINK(M205,"Image Link")</f>
        <v>Image Link</v>
      </c>
      <c r="E205" s="41">
        <v>3.25</v>
      </c>
      <c r="F205" s="15">
        <v>4.42</v>
      </c>
      <c r="G205" s="15">
        <v>9.98</v>
      </c>
      <c r="H205" s="16">
        <v>1</v>
      </c>
      <c r="I205" s="17">
        <v>12</v>
      </c>
      <c r="J205" s="19"/>
      <c r="K205" s="48">
        <f t="shared" ref="K205:K268" si="27">ROUND(IF(I$6=0,E205,E205*(1-I$6)),2)</f>
        <v>3.25</v>
      </c>
      <c r="L205" s="44">
        <f t="shared" si="26"/>
        <v>0</v>
      </c>
      <c r="M205" s="27" t="s">
        <v>946</v>
      </c>
    </row>
    <row r="206" spans="1:13" x14ac:dyDescent="0.3">
      <c r="A206" s="53" t="s">
        <v>109</v>
      </c>
      <c r="B206" s="33" t="s">
        <v>111</v>
      </c>
      <c r="C206" s="17" t="s">
        <v>110</v>
      </c>
      <c r="D206" s="55" t="str">
        <f>HYPERLINK(M206,"Image Link")</f>
        <v>Image Link</v>
      </c>
      <c r="E206" s="41">
        <v>3.25</v>
      </c>
      <c r="F206" s="15">
        <v>4.42</v>
      </c>
      <c r="G206" s="15">
        <v>9.98</v>
      </c>
      <c r="H206" s="16">
        <v>1</v>
      </c>
      <c r="I206" s="17">
        <v>12</v>
      </c>
      <c r="J206" s="19"/>
      <c r="K206" s="48">
        <f t="shared" si="27"/>
        <v>3.25</v>
      </c>
      <c r="L206" s="44">
        <f t="shared" si="26"/>
        <v>0</v>
      </c>
      <c r="M206" s="27" t="s">
        <v>943</v>
      </c>
    </row>
    <row r="207" spans="1:13" x14ac:dyDescent="0.3">
      <c r="A207" s="53" t="s">
        <v>830</v>
      </c>
      <c r="B207" s="33" t="s">
        <v>831</v>
      </c>
      <c r="C207" s="17" t="s">
        <v>832</v>
      </c>
      <c r="D207" s="55" t="str">
        <f>HYPERLINK(M207,"Image Link")</f>
        <v>Image Link</v>
      </c>
      <c r="E207" s="41">
        <v>3.25</v>
      </c>
      <c r="F207" s="15">
        <v>4.42</v>
      </c>
      <c r="G207" s="15">
        <v>9.98</v>
      </c>
      <c r="H207" s="16">
        <v>1</v>
      </c>
      <c r="I207" s="17">
        <v>12</v>
      </c>
      <c r="J207" s="19"/>
      <c r="K207" s="48">
        <f t="shared" si="27"/>
        <v>3.25</v>
      </c>
      <c r="L207" s="44">
        <f t="shared" si="26"/>
        <v>0</v>
      </c>
      <c r="M207" s="27" t="s">
        <v>978</v>
      </c>
    </row>
    <row r="208" spans="1:13" x14ac:dyDescent="0.3">
      <c r="A208" s="53" t="s">
        <v>833</v>
      </c>
      <c r="B208" s="33" t="s">
        <v>834</v>
      </c>
      <c r="C208" s="17" t="s">
        <v>835</v>
      </c>
      <c r="D208" s="55" t="str">
        <f>HYPERLINK(M208,"Image Link")</f>
        <v>Image Link</v>
      </c>
      <c r="E208" s="41">
        <v>3.25</v>
      </c>
      <c r="F208" s="15">
        <v>4.42</v>
      </c>
      <c r="G208" s="15">
        <v>9.98</v>
      </c>
      <c r="H208" s="16">
        <v>1</v>
      </c>
      <c r="I208" s="17">
        <v>12</v>
      </c>
      <c r="J208" s="19"/>
      <c r="K208" s="48">
        <f t="shared" si="27"/>
        <v>3.25</v>
      </c>
      <c r="L208" s="44">
        <f t="shared" si="26"/>
        <v>0</v>
      </c>
      <c r="M208" s="27" t="s">
        <v>987</v>
      </c>
    </row>
    <row r="209" spans="1:13" x14ac:dyDescent="0.3">
      <c r="A209" s="53" t="s">
        <v>428</v>
      </c>
      <c r="B209" s="33" t="s">
        <v>1123</v>
      </c>
      <c r="C209" s="17" t="s">
        <v>430</v>
      </c>
      <c r="D209" s="55" t="str">
        <f>HYPERLINK(M209,"Image Link")</f>
        <v>Image Link</v>
      </c>
      <c r="E209" s="41">
        <v>3.25</v>
      </c>
      <c r="F209" s="15">
        <v>4.42</v>
      </c>
      <c r="G209" s="15">
        <v>9.98</v>
      </c>
      <c r="H209" s="16">
        <v>1</v>
      </c>
      <c r="I209" s="17">
        <v>12</v>
      </c>
      <c r="J209" s="19"/>
      <c r="K209" s="48">
        <f t="shared" si="27"/>
        <v>3.25</v>
      </c>
      <c r="L209" s="44">
        <f t="shared" si="26"/>
        <v>0</v>
      </c>
      <c r="M209" s="27" t="s">
        <v>1031</v>
      </c>
    </row>
    <row r="210" spans="1:13" x14ac:dyDescent="0.3">
      <c r="A210" s="53" t="s">
        <v>1068</v>
      </c>
      <c r="B210" s="33" t="s">
        <v>1349</v>
      </c>
      <c r="C210" s="17" t="s">
        <v>1074</v>
      </c>
      <c r="D210" s="55" t="str">
        <f>HYPERLINK(M210,"Image Link")</f>
        <v>Image Link</v>
      </c>
      <c r="E210" s="41">
        <v>3.25</v>
      </c>
      <c r="F210" s="15">
        <v>4.42</v>
      </c>
      <c r="G210" s="15">
        <v>9.98</v>
      </c>
      <c r="H210" s="16">
        <v>1</v>
      </c>
      <c r="I210" s="17">
        <v>12</v>
      </c>
      <c r="J210" s="19"/>
      <c r="K210" s="48">
        <f t="shared" si="27"/>
        <v>3.25</v>
      </c>
      <c r="L210" s="44">
        <f t="shared" si="26"/>
        <v>0</v>
      </c>
      <c r="M210" s="27" t="s">
        <v>1355</v>
      </c>
    </row>
    <row r="211" spans="1:13" x14ac:dyDescent="0.3">
      <c r="A211" s="53" t="s">
        <v>836</v>
      </c>
      <c r="B211" s="33" t="s">
        <v>837</v>
      </c>
      <c r="C211" s="17" t="s">
        <v>838</v>
      </c>
      <c r="D211" s="55" t="str">
        <f>HYPERLINK(M211,"Image Link")</f>
        <v>Image Link</v>
      </c>
      <c r="E211" s="41">
        <v>3.25</v>
      </c>
      <c r="F211" s="15">
        <v>4.42</v>
      </c>
      <c r="G211" s="15">
        <v>9.98</v>
      </c>
      <c r="H211" s="16">
        <v>1</v>
      </c>
      <c r="I211" s="17">
        <v>12</v>
      </c>
      <c r="J211" s="19"/>
      <c r="K211" s="48">
        <f t="shared" si="27"/>
        <v>3.25</v>
      </c>
      <c r="L211" s="44">
        <f t="shared" si="26"/>
        <v>0</v>
      </c>
      <c r="M211" s="27" t="s">
        <v>988</v>
      </c>
    </row>
    <row r="212" spans="1:13" x14ac:dyDescent="0.3">
      <c r="A212" s="53" t="s">
        <v>124</v>
      </c>
      <c r="B212" s="33" t="s">
        <v>126</v>
      </c>
      <c r="C212" s="17" t="s">
        <v>125</v>
      </c>
      <c r="D212" s="55" t="str">
        <f>HYPERLINK(M212,"Image Link")</f>
        <v>Image Link</v>
      </c>
      <c r="E212" s="41">
        <v>3.25</v>
      </c>
      <c r="F212" s="15">
        <v>4.42</v>
      </c>
      <c r="G212" s="15">
        <v>9.98</v>
      </c>
      <c r="H212" s="16">
        <v>1</v>
      </c>
      <c r="I212" s="17">
        <v>12</v>
      </c>
      <c r="J212" s="19"/>
      <c r="K212" s="48">
        <f t="shared" si="27"/>
        <v>3.25</v>
      </c>
      <c r="L212" s="44">
        <f t="shared" si="26"/>
        <v>0</v>
      </c>
      <c r="M212" s="27" t="s">
        <v>608</v>
      </c>
    </row>
    <row r="213" spans="1:13" x14ac:dyDescent="0.3">
      <c r="A213" s="53" t="s">
        <v>107</v>
      </c>
      <c r="B213" s="33" t="s">
        <v>1124</v>
      </c>
      <c r="C213" s="17" t="s">
        <v>108</v>
      </c>
      <c r="D213" s="55" t="str">
        <f>HYPERLINK(M213,"Image Link")</f>
        <v>Image Link</v>
      </c>
      <c r="E213" s="41">
        <v>3.25</v>
      </c>
      <c r="F213" s="15">
        <v>4.42</v>
      </c>
      <c r="G213" s="15">
        <v>9.98</v>
      </c>
      <c r="H213" s="16">
        <v>1</v>
      </c>
      <c r="I213" s="17">
        <v>12</v>
      </c>
      <c r="J213" s="19"/>
      <c r="K213" s="48">
        <f t="shared" si="27"/>
        <v>3.25</v>
      </c>
      <c r="L213" s="44">
        <f t="shared" si="26"/>
        <v>0</v>
      </c>
      <c r="M213" s="27" t="s">
        <v>609</v>
      </c>
    </row>
    <row r="214" spans="1:13" x14ac:dyDescent="0.3">
      <c r="A214" s="53" t="s">
        <v>84</v>
      </c>
      <c r="B214" s="33" t="s">
        <v>86</v>
      </c>
      <c r="C214" s="17" t="s">
        <v>85</v>
      </c>
      <c r="D214" s="55" t="str">
        <f>HYPERLINK(M214,"Image Link")</f>
        <v>Image Link</v>
      </c>
      <c r="E214" s="41">
        <v>3.25</v>
      </c>
      <c r="F214" s="15">
        <v>4.42</v>
      </c>
      <c r="G214" s="15">
        <v>9.98</v>
      </c>
      <c r="H214" s="16">
        <v>1</v>
      </c>
      <c r="I214" s="17">
        <v>12</v>
      </c>
      <c r="J214" s="19"/>
      <c r="K214" s="48">
        <f t="shared" si="27"/>
        <v>3.25</v>
      </c>
      <c r="L214" s="44">
        <f t="shared" si="26"/>
        <v>0</v>
      </c>
      <c r="M214" s="27" t="s">
        <v>610</v>
      </c>
    </row>
    <row r="215" spans="1:13" x14ac:dyDescent="0.3">
      <c r="A215" s="53" t="s">
        <v>130</v>
      </c>
      <c r="B215" s="33" t="s">
        <v>132</v>
      </c>
      <c r="C215" s="17" t="s">
        <v>131</v>
      </c>
      <c r="D215" s="55" t="str">
        <f>HYPERLINK(M215,"Image Link")</f>
        <v>Image Link</v>
      </c>
      <c r="E215" s="41">
        <v>3.25</v>
      </c>
      <c r="F215" s="15">
        <v>4.42</v>
      </c>
      <c r="G215" s="15">
        <v>9.98</v>
      </c>
      <c r="H215" s="16">
        <v>1</v>
      </c>
      <c r="I215" s="17">
        <v>12</v>
      </c>
      <c r="J215" s="19"/>
      <c r="K215" s="48">
        <f t="shared" si="27"/>
        <v>3.25</v>
      </c>
      <c r="L215" s="44">
        <f t="shared" si="26"/>
        <v>0</v>
      </c>
      <c r="M215" s="27" t="s">
        <v>945</v>
      </c>
    </row>
    <row r="216" spans="1:13" x14ac:dyDescent="0.3">
      <c r="A216" s="53" t="s">
        <v>98</v>
      </c>
      <c r="B216" s="33" t="s">
        <v>100</v>
      </c>
      <c r="C216" s="17" t="s">
        <v>99</v>
      </c>
      <c r="D216" s="55" t="str">
        <f>HYPERLINK(M216,"Image Link")</f>
        <v>Image Link</v>
      </c>
      <c r="E216" s="41">
        <v>3.25</v>
      </c>
      <c r="F216" s="15">
        <v>4.42</v>
      </c>
      <c r="G216" s="15">
        <v>9.98</v>
      </c>
      <c r="H216" s="16">
        <v>1</v>
      </c>
      <c r="I216" s="17">
        <v>12</v>
      </c>
      <c r="J216" s="19"/>
      <c r="K216" s="48">
        <f t="shared" si="27"/>
        <v>3.25</v>
      </c>
      <c r="L216" s="44">
        <f t="shared" si="26"/>
        <v>0</v>
      </c>
      <c r="M216" s="27" t="s">
        <v>947</v>
      </c>
    </row>
    <row r="217" spans="1:13" x14ac:dyDescent="0.3">
      <c r="A217" s="53" t="s">
        <v>429</v>
      </c>
      <c r="B217" s="33" t="s">
        <v>1125</v>
      </c>
      <c r="C217" s="17" t="s">
        <v>431</v>
      </c>
      <c r="D217" s="55" t="str">
        <f>HYPERLINK(M217,"Image Link")</f>
        <v>Image Link</v>
      </c>
      <c r="E217" s="41">
        <v>3.25</v>
      </c>
      <c r="F217" s="15">
        <v>4.42</v>
      </c>
      <c r="G217" s="15">
        <v>9.98</v>
      </c>
      <c r="H217" s="16">
        <v>1</v>
      </c>
      <c r="I217" s="17">
        <v>12</v>
      </c>
      <c r="J217" s="19"/>
      <c r="K217" s="48">
        <f t="shared" si="27"/>
        <v>3.25</v>
      </c>
      <c r="L217" s="44">
        <f t="shared" si="26"/>
        <v>0</v>
      </c>
      <c r="M217" s="27" t="s">
        <v>1032</v>
      </c>
    </row>
    <row r="218" spans="1:13" x14ac:dyDescent="0.3">
      <c r="A218" s="53" t="s">
        <v>839</v>
      </c>
      <c r="B218" s="33" t="s">
        <v>840</v>
      </c>
      <c r="C218" s="17" t="s">
        <v>841</v>
      </c>
      <c r="D218" s="55" t="str">
        <f>HYPERLINK(M218,"Image Link")</f>
        <v>Image Link</v>
      </c>
      <c r="E218" s="41">
        <v>3.25</v>
      </c>
      <c r="F218" s="15">
        <v>4.42</v>
      </c>
      <c r="G218" s="15">
        <v>9.98</v>
      </c>
      <c r="H218" s="16">
        <v>1</v>
      </c>
      <c r="I218" s="17">
        <v>12</v>
      </c>
      <c r="J218" s="19"/>
      <c r="K218" s="48">
        <f t="shared" si="27"/>
        <v>3.25</v>
      </c>
      <c r="L218" s="44">
        <f t="shared" si="26"/>
        <v>0</v>
      </c>
      <c r="M218" s="27" t="s">
        <v>983</v>
      </c>
    </row>
    <row r="219" spans="1:13" x14ac:dyDescent="0.3">
      <c r="A219" s="53" t="s">
        <v>133</v>
      </c>
      <c r="B219" s="33" t="s">
        <v>1126</v>
      </c>
      <c r="C219" s="17" t="s">
        <v>134</v>
      </c>
      <c r="D219" s="55" t="str">
        <f>HYPERLINK(M219,"Image Link")</f>
        <v>Image Link</v>
      </c>
      <c r="E219" s="41">
        <v>3.25</v>
      </c>
      <c r="F219" s="15">
        <v>4.42</v>
      </c>
      <c r="G219" s="15">
        <v>9.98</v>
      </c>
      <c r="H219" s="16">
        <v>1</v>
      </c>
      <c r="I219" s="17">
        <v>12</v>
      </c>
      <c r="J219" s="19"/>
      <c r="K219" s="48">
        <f t="shared" si="27"/>
        <v>3.25</v>
      </c>
      <c r="L219" s="44">
        <f t="shared" si="26"/>
        <v>0</v>
      </c>
      <c r="M219" s="27" t="s">
        <v>611</v>
      </c>
    </row>
    <row r="220" spans="1:13" x14ac:dyDescent="0.3">
      <c r="A220" s="53" t="s">
        <v>612</v>
      </c>
      <c r="B220" s="33" t="s">
        <v>1127</v>
      </c>
      <c r="C220" s="17" t="s">
        <v>613</v>
      </c>
      <c r="D220" s="55" t="str">
        <f>HYPERLINK(M220,"Image Link")</f>
        <v>Image Link</v>
      </c>
      <c r="E220" s="41">
        <v>3.25</v>
      </c>
      <c r="F220" s="15">
        <v>4.42</v>
      </c>
      <c r="G220" s="15">
        <v>9.98</v>
      </c>
      <c r="H220" s="16">
        <v>1</v>
      </c>
      <c r="I220" s="17">
        <v>12</v>
      </c>
      <c r="J220" s="19"/>
      <c r="K220" s="48">
        <f t="shared" si="27"/>
        <v>3.25</v>
      </c>
      <c r="L220" s="44">
        <f t="shared" si="26"/>
        <v>0</v>
      </c>
      <c r="M220" s="27" t="s">
        <v>614</v>
      </c>
    </row>
    <row r="221" spans="1:13" x14ac:dyDescent="0.3">
      <c r="A221" s="53" t="s">
        <v>66</v>
      </c>
      <c r="B221" s="33" t="s">
        <v>68</v>
      </c>
      <c r="C221" s="17" t="s">
        <v>67</v>
      </c>
      <c r="D221" s="55" t="str">
        <f>HYPERLINK(M221,"Image Link")</f>
        <v>Image Link</v>
      </c>
      <c r="E221" s="41">
        <v>3.25</v>
      </c>
      <c r="F221" s="15">
        <v>4.42</v>
      </c>
      <c r="G221" s="15">
        <v>9.98</v>
      </c>
      <c r="H221" s="16">
        <v>1</v>
      </c>
      <c r="I221" s="17">
        <v>12</v>
      </c>
      <c r="J221" s="19"/>
      <c r="K221" s="48">
        <f t="shared" si="27"/>
        <v>3.25</v>
      </c>
      <c r="L221" s="44">
        <f t="shared" si="26"/>
        <v>0</v>
      </c>
      <c r="M221" s="27" t="s">
        <v>615</v>
      </c>
    </row>
    <row r="222" spans="1:13" x14ac:dyDescent="0.3">
      <c r="A222" s="53" t="s">
        <v>72</v>
      </c>
      <c r="B222" s="33" t="s">
        <v>74</v>
      </c>
      <c r="C222" s="17" t="s">
        <v>73</v>
      </c>
      <c r="D222" s="55" t="str">
        <f>HYPERLINK(M222,"Image Link")</f>
        <v>Image Link</v>
      </c>
      <c r="E222" s="41">
        <v>3.25</v>
      </c>
      <c r="F222" s="15">
        <v>4.42</v>
      </c>
      <c r="G222" s="15">
        <v>9.98</v>
      </c>
      <c r="H222" s="16">
        <v>1</v>
      </c>
      <c r="I222" s="17">
        <v>12</v>
      </c>
      <c r="J222" s="19"/>
      <c r="K222" s="48">
        <f t="shared" si="27"/>
        <v>3.25</v>
      </c>
      <c r="L222" s="44">
        <f t="shared" si="26"/>
        <v>0</v>
      </c>
      <c r="M222" s="27" t="s">
        <v>616</v>
      </c>
    </row>
    <row r="223" spans="1:13" x14ac:dyDescent="0.3">
      <c r="A223" s="53" t="s">
        <v>78</v>
      </c>
      <c r="B223" s="33" t="s">
        <v>80</v>
      </c>
      <c r="C223" s="17" t="s">
        <v>79</v>
      </c>
      <c r="D223" s="55" t="str">
        <f>HYPERLINK(M223,"Image Link")</f>
        <v>Image Link</v>
      </c>
      <c r="E223" s="41">
        <v>3.25</v>
      </c>
      <c r="F223" s="15">
        <v>4.42</v>
      </c>
      <c r="G223" s="15">
        <v>9.98</v>
      </c>
      <c r="H223" s="16">
        <v>1</v>
      </c>
      <c r="I223" s="17">
        <v>12</v>
      </c>
      <c r="J223" s="19"/>
      <c r="K223" s="48">
        <f t="shared" si="27"/>
        <v>3.25</v>
      </c>
      <c r="L223" s="44">
        <f t="shared" si="26"/>
        <v>0</v>
      </c>
      <c r="M223" s="27" t="s">
        <v>617</v>
      </c>
    </row>
    <row r="224" spans="1:13" x14ac:dyDescent="0.3">
      <c r="A224" s="53" t="s">
        <v>69</v>
      </c>
      <c r="B224" s="33" t="s">
        <v>71</v>
      </c>
      <c r="C224" s="17" t="s">
        <v>70</v>
      </c>
      <c r="D224" s="55" t="str">
        <f>HYPERLINK(M224,"Image Link")</f>
        <v>Image Link</v>
      </c>
      <c r="E224" s="41">
        <v>3.25</v>
      </c>
      <c r="F224" s="15">
        <v>4.42</v>
      </c>
      <c r="G224" s="15">
        <v>9.98</v>
      </c>
      <c r="H224" s="16">
        <v>1</v>
      </c>
      <c r="I224" s="17">
        <v>12</v>
      </c>
      <c r="J224" s="19"/>
      <c r="K224" s="48">
        <f t="shared" si="27"/>
        <v>3.25</v>
      </c>
      <c r="L224" s="44">
        <f t="shared" si="26"/>
        <v>0</v>
      </c>
      <c r="M224" s="27" t="s">
        <v>618</v>
      </c>
    </row>
    <row r="225" spans="1:13" x14ac:dyDescent="0.3">
      <c r="A225" s="53" t="s">
        <v>135</v>
      </c>
      <c r="B225" s="33" t="s">
        <v>137</v>
      </c>
      <c r="C225" s="17" t="s">
        <v>136</v>
      </c>
      <c r="D225" s="55" t="str">
        <f>HYPERLINK(M225,"Image Link")</f>
        <v>Image Link</v>
      </c>
      <c r="E225" s="41">
        <v>3.25</v>
      </c>
      <c r="F225" s="15">
        <v>4.42</v>
      </c>
      <c r="G225" s="15">
        <v>9.98</v>
      </c>
      <c r="H225" s="16">
        <v>1</v>
      </c>
      <c r="I225" s="17">
        <v>12</v>
      </c>
      <c r="J225" s="19"/>
      <c r="K225" s="48">
        <f t="shared" si="27"/>
        <v>3.25</v>
      </c>
      <c r="L225" s="44">
        <f t="shared" si="26"/>
        <v>0</v>
      </c>
      <c r="M225" s="27" t="s">
        <v>619</v>
      </c>
    </row>
    <row r="226" spans="1:13" x14ac:dyDescent="0.3">
      <c r="A226" s="53" t="s">
        <v>101</v>
      </c>
      <c r="B226" s="33" t="s">
        <v>103</v>
      </c>
      <c r="C226" s="17" t="s">
        <v>102</v>
      </c>
      <c r="D226" s="55" t="str">
        <f>HYPERLINK(M226,"Image Link")</f>
        <v>Image Link</v>
      </c>
      <c r="E226" s="41">
        <v>3.25</v>
      </c>
      <c r="F226" s="15">
        <v>4.42</v>
      </c>
      <c r="G226" s="15">
        <v>9.98</v>
      </c>
      <c r="H226" s="16">
        <v>1</v>
      </c>
      <c r="I226" s="17">
        <v>12</v>
      </c>
      <c r="J226" s="19"/>
      <c r="K226" s="48">
        <f t="shared" si="27"/>
        <v>3.25</v>
      </c>
      <c r="L226" s="44">
        <f t="shared" ref="L226:L254" si="28">J226*K226</f>
        <v>0</v>
      </c>
      <c r="M226" s="27" t="s">
        <v>620</v>
      </c>
    </row>
    <row r="227" spans="1:13" x14ac:dyDescent="0.3">
      <c r="A227" s="53" t="s">
        <v>52</v>
      </c>
      <c r="B227" s="33" t="s">
        <v>621</v>
      </c>
      <c r="C227" s="17" t="s">
        <v>53</v>
      </c>
      <c r="D227" s="55" t="str">
        <f>HYPERLINK(M227,"Image Link")</f>
        <v>Image Link</v>
      </c>
      <c r="E227" s="41">
        <v>3.25</v>
      </c>
      <c r="F227" s="15">
        <v>4.42</v>
      </c>
      <c r="G227" s="15">
        <v>9.98</v>
      </c>
      <c r="H227" s="16">
        <v>1</v>
      </c>
      <c r="I227" s="17">
        <v>12</v>
      </c>
      <c r="J227" s="19"/>
      <c r="K227" s="48">
        <f t="shared" si="27"/>
        <v>3.25</v>
      </c>
      <c r="L227" s="44">
        <f t="shared" si="28"/>
        <v>0</v>
      </c>
      <c r="M227" s="27" t="s">
        <v>966</v>
      </c>
    </row>
    <row r="228" spans="1:13" x14ac:dyDescent="0.3">
      <c r="A228" s="53" t="s">
        <v>842</v>
      </c>
      <c r="B228" s="33" t="s">
        <v>843</v>
      </c>
      <c r="C228" s="17" t="s">
        <v>844</v>
      </c>
      <c r="D228" s="55" t="str">
        <f>HYPERLINK(M228,"Image Link")</f>
        <v>Image Link</v>
      </c>
      <c r="E228" s="41">
        <v>3.25</v>
      </c>
      <c r="F228" s="15">
        <v>4.42</v>
      </c>
      <c r="G228" s="15">
        <v>9.98</v>
      </c>
      <c r="H228" s="16">
        <v>1</v>
      </c>
      <c r="I228" s="17">
        <v>12</v>
      </c>
      <c r="J228" s="19"/>
      <c r="K228" s="48">
        <f t="shared" si="27"/>
        <v>3.25</v>
      </c>
      <c r="L228" s="44">
        <f t="shared" si="28"/>
        <v>0</v>
      </c>
      <c r="M228" s="27" t="s">
        <v>979</v>
      </c>
    </row>
    <row r="229" spans="1:13" x14ac:dyDescent="0.3">
      <c r="A229" s="53" t="s">
        <v>845</v>
      </c>
      <c r="B229" s="33" t="s">
        <v>846</v>
      </c>
      <c r="C229" s="17" t="s">
        <v>847</v>
      </c>
      <c r="D229" s="55" t="str">
        <f>HYPERLINK(M229,"Image Link")</f>
        <v>Image Link</v>
      </c>
      <c r="E229" s="41">
        <v>3.25</v>
      </c>
      <c r="F229" s="15">
        <v>4.42</v>
      </c>
      <c r="G229" s="15">
        <v>9.98</v>
      </c>
      <c r="H229" s="16">
        <v>1</v>
      </c>
      <c r="I229" s="17">
        <v>12</v>
      </c>
      <c r="J229" s="19"/>
      <c r="K229" s="48">
        <f t="shared" si="27"/>
        <v>3.25</v>
      </c>
      <c r="L229" s="44">
        <f t="shared" si="28"/>
        <v>0</v>
      </c>
      <c r="M229" s="27" t="s">
        <v>984</v>
      </c>
    </row>
    <row r="230" spans="1:13" x14ac:dyDescent="0.3">
      <c r="A230" s="53" t="s">
        <v>622</v>
      </c>
      <c r="B230" s="33" t="s">
        <v>1128</v>
      </c>
      <c r="C230" s="17" t="s">
        <v>623</v>
      </c>
      <c r="D230" s="55" t="str">
        <f>HYPERLINK(M230,"Image Link")</f>
        <v>Image Link</v>
      </c>
      <c r="E230" s="41">
        <v>3.25</v>
      </c>
      <c r="F230" s="15">
        <v>4.42</v>
      </c>
      <c r="G230" s="15">
        <v>9.98</v>
      </c>
      <c r="H230" s="16">
        <v>1</v>
      </c>
      <c r="I230" s="17">
        <v>12</v>
      </c>
      <c r="J230" s="19"/>
      <c r="K230" s="48">
        <f t="shared" si="27"/>
        <v>3.25</v>
      </c>
      <c r="L230" s="44">
        <f t="shared" si="28"/>
        <v>0</v>
      </c>
      <c r="M230" s="27" t="s">
        <v>970</v>
      </c>
    </row>
    <row r="231" spans="1:13" x14ac:dyDescent="0.3">
      <c r="A231" s="53" t="s">
        <v>49</v>
      </c>
      <c r="B231" s="33" t="s">
        <v>51</v>
      </c>
      <c r="C231" s="17" t="s">
        <v>50</v>
      </c>
      <c r="D231" s="55" t="str">
        <f>HYPERLINK(M231,"Image Link")</f>
        <v>Image Link</v>
      </c>
      <c r="E231" s="41">
        <v>3.25</v>
      </c>
      <c r="F231" s="15">
        <v>4.42</v>
      </c>
      <c r="G231" s="15">
        <v>9.98</v>
      </c>
      <c r="H231" s="16">
        <v>1</v>
      </c>
      <c r="I231" s="17">
        <v>12</v>
      </c>
      <c r="J231" s="19"/>
      <c r="K231" s="48">
        <f t="shared" si="27"/>
        <v>3.25</v>
      </c>
      <c r="L231" s="44">
        <f t="shared" si="28"/>
        <v>0</v>
      </c>
      <c r="M231" s="27" t="s">
        <v>967</v>
      </c>
    </row>
    <row r="232" spans="1:13" x14ac:dyDescent="0.3">
      <c r="A232" s="53" t="s">
        <v>57</v>
      </c>
      <c r="B232" s="33" t="s">
        <v>59</v>
      </c>
      <c r="C232" s="17" t="s">
        <v>58</v>
      </c>
      <c r="D232" s="55" t="str">
        <f>HYPERLINK(M232,"Image Link")</f>
        <v>Image Link</v>
      </c>
      <c r="E232" s="41">
        <v>3.25</v>
      </c>
      <c r="F232" s="15">
        <v>4.42</v>
      </c>
      <c r="G232" s="15">
        <v>9.98</v>
      </c>
      <c r="H232" s="16">
        <v>1</v>
      </c>
      <c r="I232" s="17">
        <v>12</v>
      </c>
      <c r="J232" s="19"/>
      <c r="K232" s="48">
        <f t="shared" si="27"/>
        <v>3.25</v>
      </c>
      <c r="L232" s="44">
        <f t="shared" si="28"/>
        <v>0</v>
      </c>
      <c r="M232" s="27" t="s">
        <v>968</v>
      </c>
    </row>
    <row r="233" spans="1:13" x14ac:dyDescent="0.3">
      <c r="A233" s="53" t="s">
        <v>46</v>
      </c>
      <c r="B233" s="33" t="s">
        <v>48</v>
      </c>
      <c r="C233" s="17" t="s">
        <v>47</v>
      </c>
      <c r="D233" s="55" t="str">
        <f>HYPERLINK(M233,"Image Link")</f>
        <v>Image Link</v>
      </c>
      <c r="E233" s="41">
        <v>3.25</v>
      </c>
      <c r="F233" s="15">
        <v>4.42</v>
      </c>
      <c r="G233" s="15">
        <v>9.98</v>
      </c>
      <c r="H233" s="16">
        <v>1</v>
      </c>
      <c r="I233" s="17">
        <v>12</v>
      </c>
      <c r="J233" s="19"/>
      <c r="K233" s="48">
        <f t="shared" si="27"/>
        <v>3.25</v>
      </c>
      <c r="L233" s="44">
        <f t="shared" si="28"/>
        <v>0</v>
      </c>
      <c r="M233" s="27" t="s">
        <v>624</v>
      </c>
    </row>
    <row r="234" spans="1:13" x14ac:dyDescent="0.3">
      <c r="A234" s="53" t="s">
        <v>1069</v>
      </c>
      <c r="B234" s="33" t="s">
        <v>1161</v>
      </c>
      <c r="C234" s="17" t="s">
        <v>1075</v>
      </c>
      <c r="D234" s="55" t="str">
        <f>HYPERLINK(M234,"Image Link")</f>
        <v>Image Link</v>
      </c>
      <c r="E234" s="41">
        <v>3.25</v>
      </c>
      <c r="F234" s="15">
        <v>4.42</v>
      </c>
      <c r="G234" s="15">
        <v>9.98</v>
      </c>
      <c r="H234" s="16">
        <v>1</v>
      </c>
      <c r="I234" s="17">
        <v>12</v>
      </c>
      <c r="J234" s="19"/>
      <c r="K234" s="48">
        <f t="shared" si="27"/>
        <v>3.25</v>
      </c>
      <c r="L234" s="44">
        <f t="shared" si="28"/>
        <v>0</v>
      </c>
      <c r="M234" s="27" t="s">
        <v>1356</v>
      </c>
    </row>
    <row r="235" spans="1:13" x14ac:dyDescent="0.3">
      <c r="A235" s="53" t="s">
        <v>114</v>
      </c>
      <c r="B235" s="33" t="s">
        <v>848</v>
      </c>
      <c r="C235" s="17" t="s">
        <v>115</v>
      </c>
      <c r="D235" s="55" t="str">
        <f>HYPERLINK(M235,"Image Link")</f>
        <v>Image Link</v>
      </c>
      <c r="E235" s="41">
        <v>3.25</v>
      </c>
      <c r="F235" s="15">
        <v>4.42</v>
      </c>
      <c r="G235" s="15">
        <v>9.98</v>
      </c>
      <c r="H235" s="16">
        <v>1</v>
      </c>
      <c r="I235" s="17">
        <v>12</v>
      </c>
      <c r="J235" s="19"/>
      <c r="K235" s="48">
        <f t="shared" si="27"/>
        <v>3.25</v>
      </c>
      <c r="L235" s="44">
        <f t="shared" si="28"/>
        <v>0</v>
      </c>
      <c r="M235" s="27" t="s">
        <v>625</v>
      </c>
    </row>
    <row r="236" spans="1:13" x14ac:dyDescent="0.3">
      <c r="A236" s="53" t="s">
        <v>119</v>
      </c>
      <c r="B236" s="33" t="s">
        <v>121</v>
      </c>
      <c r="C236" s="17" t="s">
        <v>120</v>
      </c>
      <c r="D236" s="55" t="str">
        <f>HYPERLINK(M236,"Image Link")</f>
        <v>Image Link</v>
      </c>
      <c r="E236" s="41">
        <v>3.25</v>
      </c>
      <c r="F236" s="15">
        <v>4.42</v>
      </c>
      <c r="G236" s="15">
        <v>9.98</v>
      </c>
      <c r="H236" s="16">
        <v>1</v>
      </c>
      <c r="I236" s="17">
        <v>12</v>
      </c>
      <c r="J236" s="19"/>
      <c r="K236" s="48">
        <f t="shared" si="27"/>
        <v>3.25</v>
      </c>
      <c r="L236" s="44">
        <f t="shared" si="28"/>
        <v>0</v>
      </c>
      <c r="M236" s="27" t="s">
        <v>626</v>
      </c>
    </row>
    <row r="237" spans="1:13" x14ac:dyDescent="0.3">
      <c r="A237" s="53" t="s">
        <v>81</v>
      </c>
      <c r="B237" s="33" t="s">
        <v>83</v>
      </c>
      <c r="C237" s="17" t="s">
        <v>82</v>
      </c>
      <c r="D237" s="55" t="str">
        <f>HYPERLINK(M237,"Image Link")</f>
        <v>Image Link</v>
      </c>
      <c r="E237" s="41">
        <v>3.25</v>
      </c>
      <c r="F237" s="15">
        <v>4.42</v>
      </c>
      <c r="G237" s="15">
        <v>9.98</v>
      </c>
      <c r="H237" s="16">
        <v>1</v>
      </c>
      <c r="I237" s="17">
        <v>12</v>
      </c>
      <c r="J237" s="19"/>
      <c r="K237" s="48">
        <f t="shared" si="27"/>
        <v>3.25</v>
      </c>
      <c r="L237" s="44">
        <f t="shared" si="28"/>
        <v>0</v>
      </c>
      <c r="M237" s="27" t="s">
        <v>627</v>
      </c>
    </row>
    <row r="238" spans="1:13" x14ac:dyDescent="0.3">
      <c r="A238" s="53" t="s">
        <v>75</v>
      </c>
      <c r="B238" s="33" t="s">
        <v>77</v>
      </c>
      <c r="C238" s="17" t="s">
        <v>76</v>
      </c>
      <c r="D238" s="55" t="str">
        <f>HYPERLINK(M238,"Image Link")</f>
        <v>Image Link</v>
      </c>
      <c r="E238" s="41">
        <v>3.25</v>
      </c>
      <c r="F238" s="15">
        <v>4.42</v>
      </c>
      <c r="G238" s="15">
        <v>9.98</v>
      </c>
      <c r="H238" s="16">
        <v>1</v>
      </c>
      <c r="I238" s="17">
        <v>12</v>
      </c>
      <c r="J238" s="19"/>
      <c r="K238" s="48">
        <f t="shared" si="27"/>
        <v>3.25</v>
      </c>
      <c r="L238" s="44">
        <f t="shared" si="28"/>
        <v>0</v>
      </c>
      <c r="M238" s="27" t="s">
        <v>944</v>
      </c>
    </row>
    <row r="239" spans="1:13" x14ac:dyDescent="0.3">
      <c r="A239" s="53" t="s">
        <v>112</v>
      </c>
      <c r="B239" s="33" t="s">
        <v>1129</v>
      </c>
      <c r="C239" s="17" t="s">
        <v>113</v>
      </c>
      <c r="D239" s="55" t="str">
        <f>HYPERLINK(M239,"Image Link")</f>
        <v>Image Link</v>
      </c>
      <c r="E239" s="41">
        <v>3.25</v>
      </c>
      <c r="F239" s="15">
        <v>4.42</v>
      </c>
      <c r="G239" s="15">
        <v>9.98</v>
      </c>
      <c r="H239" s="16">
        <v>1</v>
      </c>
      <c r="I239" s="17">
        <v>12</v>
      </c>
      <c r="J239" s="19"/>
      <c r="K239" s="48">
        <f t="shared" si="27"/>
        <v>3.25</v>
      </c>
      <c r="L239" s="44">
        <f t="shared" si="28"/>
        <v>0</v>
      </c>
      <c r="M239" s="27" t="s">
        <v>942</v>
      </c>
    </row>
    <row r="240" spans="1:13" x14ac:dyDescent="0.3">
      <c r="A240" s="53" t="s">
        <v>628</v>
      </c>
      <c r="B240" s="33" t="s">
        <v>1130</v>
      </c>
      <c r="C240" s="17" t="s">
        <v>629</v>
      </c>
      <c r="D240" s="55" t="str">
        <f>HYPERLINK(M240,"Image Link")</f>
        <v>Image Link</v>
      </c>
      <c r="E240" s="41">
        <v>3.25</v>
      </c>
      <c r="F240" s="15">
        <v>4.42</v>
      </c>
      <c r="G240" s="15">
        <v>9.98</v>
      </c>
      <c r="H240" s="16">
        <v>1</v>
      </c>
      <c r="I240" s="17">
        <v>12</v>
      </c>
      <c r="J240" s="19"/>
      <c r="K240" s="48">
        <f t="shared" si="27"/>
        <v>3.25</v>
      </c>
      <c r="L240" s="44">
        <f t="shared" si="28"/>
        <v>0</v>
      </c>
      <c r="M240" s="27" t="s">
        <v>971</v>
      </c>
    </row>
    <row r="241" spans="1:13" x14ac:dyDescent="0.3">
      <c r="A241" s="53" t="s">
        <v>849</v>
      </c>
      <c r="B241" s="33" t="s">
        <v>850</v>
      </c>
      <c r="C241" s="17" t="s">
        <v>851</v>
      </c>
      <c r="D241" s="55" t="str">
        <f>HYPERLINK(M241,"Image Link")</f>
        <v>Image Link</v>
      </c>
      <c r="E241" s="41">
        <v>3.25</v>
      </c>
      <c r="F241" s="15">
        <v>4.42</v>
      </c>
      <c r="G241" s="15">
        <v>9.98</v>
      </c>
      <c r="H241" s="16">
        <v>1</v>
      </c>
      <c r="I241" s="17">
        <v>12</v>
      </c>
      <c r="J241" s="19"/>
      <c r="K241" s="48">
        <f t="shared" si="27"/>
        <v>3.25</v>
      </c>
      <c r="L241" s="44">
        <f t="shared" si="28"/>
        <v>0</v>
      </c>
      <c r="M241" s="27" t="s">
        <v>985</v>
      </c>
    </row>
    <row r="242" spans="1:13" x14ac:dyDescent="0.3">
      <c r="A242" s="53" t="s">
        <v>852</v>
      </c>
      <c r="B242" s="33" t="s">
        <v>853</v>
      </c>
      <c r="C242" s="17" t="s">
        <v>854</v>
      </c>
      <c r="D242" s="55" t="str">
        <f>HYPERLINK(M242,"Image Link")</f>
        <v>Image Link</v>
      </c>
      <c r="E242" s="41">
        <v>3.25</v>
      </c>
      <c r="F242" s="15">
        <v>4.42</v>
      </c>
      <c r="G242" s="15">
        <v>9.98</v>
      </c>
      <c r="H242" s="16">
        <v>1</v>
      </c>
      <c r="I242" s="17">
        <v>12</v>
      </c>
      <c r="J242" s="19"/>
      <c r="K242" s="48">
        <f t="shared" si="27"/>
        <v>3.25</v>
      </c>
      <c r="L242" s="44">
        <f t="shared" si="28"/>
        <v>0</v>
      </c>
      <c r="M242" s="27" t="s">
        <v>981</v>
      </c>
    </row>
    <row r="243" spans="1:13" x14ac:dyDescent="0.3">
      <c r="A243" s="53" t="s">
        <v>89</v>
      </c>
      <c r="B243" s="33" t="s">
        <v>91</v>
      </c>
      <c r="C243" s="17" t="s">
        <v>90</v>
      </c>
      <c r="D243" s="55" t="str">
        <f>HYPERLINK(M243,"Image Link")</f>
        <v>Image Link</v>
      </c>
      <c r="E243" s="41">
        <v>3.25</v>
      </c>
      <c r="F243" s="15">
        <v>4.42</v>
      </c>
      <c r="G243" s="15">
        <v>9.98</v>
      </c>
      <c r="H243" s="16">
        <v>1</v>
      </c>
      <c r="I243" s="17">
        <v>12</v>
      </c>
      <c r="J243" s="19"/>
      <c r="K243" s="48">
        <f t="shared" si="27"/>
        <v>3.25</v>
      </c>
      <c r="L243" s="44">
        <f t="shared" si="28"/>
        <v>0</v>
      </c>
      <c r="M243" s="27" t="s">
        <v>630</v>
      </c>
    </row>
    <row r="244" spans="1:13" s="1" customFormat="1" ht="15" customHeight="1" x14ac:dyDescent="0.3">
      <c r="A244" s="52" t="s">
        <v>1342</v>
      </c>
      <c r="B244" s="32"/>
      <c r="C244" s="3"/>
      <c r="D244" s="54"/>
      <c r="E244" s="42"/>
      <c r="F244" s="9"/>
      <c r="G244" s="9"/>
      <c r="H244" s="10"/>
      <c r="I244" s="3"/>
      <c r="J244" s="50"/>
      <c r="K244" s="48"/>
      <c r="L244" s="43"/>
      <c r="M244" s="28"/>
    </row>
    <row r="245" spans="1:13" x14ac:dyDescent="0.3">
      <c r="A245" s="53" t="s">
        <v>179</v>
      </c>
      <c r="B245" s="33" t="s">
        <v>1131</v>
      </c>
      <c r="C245" s="17" t="s">
        <v>180</v>
      </c>
      <c r="D245" s="55" t="str">
        <f>HYPERLINK(M245,"Image Link")</f>
        <v>Image Link</v>
      </c>
      <c r="E245" s="41">
        <v>4.5</v>
      </c>
      <c r="F245" s="15">
        <v>5.98</v>
      </c>
      <c r="G245" s="15">
        <v>12.98</v>
      </c>
      <c r="H245" s="16">
        <v>1</v>
      </c>
      <c r="I245" s="17">
        <v>20</v>
      </c>
      <c r="J245" s="19"/>
      <c r="K245" s="48">
        <f t="shared" si="27"/>
        <v>4.5</v>
      </c>
      <c r="L245" s="44">
        <f t="shared" si="28"/>
        <v>0</v>
      </c>
      <c r="M245" s="27" t="s">
        <v>631</v>
      </c>
    </row>
    <row r="246" spans="1:13" x14ac:dyDescent="0.3">
      <c r="A246" s="53" t="s">
        <v>169</v>
      </c>
      <c r="B246" s="33" t="s">
        <v>1132</v>
      </c>
      <c r="C246" s="17" t="s">
        <v>170</v>
      </c>
      <c r="D246" s="55" t="str">
        <f>HYPERLINK(M246,"Image Link")</f>
        <v>Image Link</v>
      </c>
      <c r="E246" s="41">
        <v>4.5</v>
      </c>
      <c r="F246" s="15">
        <v>5.98</v>
      </c>
      <c r="G246" s="15">
        <v>12.98</v>
      </c>
      <c r="H246" s="16">
        <v>1</v>
      </c>
      <c r="I246" s="17">
        <v>20</v>
      </c>
      <c r="J246" s="19"/>
      <c r="K246" s="48">
        <f t="shared" si="27"/>
        <v>4.5</v>
      </c>
      <c r="L246" s="44">
        <f t="shared" si="28"/>
        <v>0</v>
      </c>
      <c r="M246" s="27" t="s">
        <v>632</v>
      </c>
    </row>
    <row r="247" spans="1:13" x14ac:dyDescent="0.3">
      <c r="A247" s="53" t="s">
        <v>183</v>
      </c>
      <c r="B247" s="33" t="s">
        <v>1133</v>
      </c>
      <c r="C247" s="17" t="s">
        <v>184</v>
      </c>
      <c r="D247" s="55" t="str">
        <f>HYPERLINK(M247,"Image Link")</f>
        <v>Image Link</v>
      </c>
      <c r="E247" s="41">
        <v>4.5</v>
      </c>
      <c r="F247" s="15">
        <v>5.98</v>
      </c>
      <c r="G247" s="15">
        <v>12.98</v>
      </c>
      <c r="H247" s="16">
        <v>1</v>
      </c>
      <c r="I247" s="17">
        <v>20</v>
      </c>
      <c r="J247" s="19"/>
      <c r="K247" s="48">
        <f t="shared" si="27"/>
        <v>4.5</v>
      </c>
      <c r="L247" s="44">
        <f t="shared" si="28"/>
        <v>0</v>
      </c>
      <c r="M247" s="27" t="s">
        <v>633</v>
      </c>
    </row>
    <row r="248" spans="1:13" x14ac:dyDescent="0.3">
      <c r="A248" s="53" t="s">
        <v>181</v>
      </c>
      <c r="B248" s="33" t="s">
        <v>1134</v>
      </c>
      <c r="C248" s="17" t="s">
        <v>182</v>
      </c>
      <c r="D248" s="55" t="str">
        <f>HYPERLINK(M248,"Image Link")</f>
        <v>Image Link</v>
      </c>
      <c r="E248" s="41">
        <v>4.5</v>
      </c>
      <c r="F248" s="15">
        <v>5.98</v>
      </c>
      <c r="G248" s="15">
        <v>12.98</v>
      </c>
      <c r="H248" s="16">
        <v>1</v>
      </c>
      <c r="I248" s="17">
        <v>20</v>
      </c>
      <c r="J248" s="19"/>
      <c r="K248" s="48">
        <f t="shared" si="27"/>
        <v>4.5</v>
      </c>
      <c r="L248" s="44">
        <f t="shared" si="28"/>
        <v>0</v>
      </c>
      <c r="M248" s="27" t="s">
        <v>634</v>
      </c>
    </row>
    <row r="249" spans="1:13" x14ac:dyDescent="0.3">
      <c r="A249" s="53" t="s">
        <v>176</v>
      </c>
      <c r="B249" s="33" t="s">
        <v>178</v>
      </c>
      <c r="C249" s="17" t="s">
        <v>177</v>
      </c>
      <c r="D249" s="55" t="str">
        <f>HYPERLINK(M249,"Image Link")</f>
        <v>Image Link</v>
      </c>
      <c r="E249" s="41">
        <v>4.5</v>
      </c>
      <c r="F249" s="15">
        <v>5.98</v>
      </c>
      <c r="G249" s="15">
        <v>12.98</v>
      </c>
      <c r="H249" s="16">
        <v>1</v>
      </c>
      <c r="I249" s="17">
        <v>20</v>
      </c>
      <c r="J249" s="19"/>
      <c r="K249" s="48">
        <f t="shared" si="27"/>
        <v>4.5</v>
      </c>
      <c r="L249" s="44">
        <f t="shared" si="28"/>
        <v>0</v>
      </c>
      <c r="M249" s="27" t="s">
        <v>635</v>
      </c>
    </row>
    <row r="250" spans="1:13" x14ac:dyDescent="0.3">
      <c r="A250" s="53" t="s">
        <v>162</v>
      </c>
      <c r="B250" s="33" t="s">
        <v>164</v>
      </c>
      <c r="C250" s="17" t="s">
        <v>163</v>
      </c>
      <c r="D250" s="55" t="str">
        <f>HYPERLINK(M250,"Image Link")</f>
        <v>Image Link</v>
      </c>
      <c r="E250" s="41">
        <v>4.5</v>
      </c>
      <c r="F250" s="15">
        <v>5.98</v>
      </c>
      <c r="G250" s="15">
        <v>12.98</v>
      </c>
      <c r="H250" s="16">
        <v>1</v>
      </c>
      <c r="I250" s="17">
        <v>20</v>
      </c>
      <c r="J250" s="19"/>
      <c r="K250" s="48">
        <f t="shared" si="27"/>
        <v>4.5</v>
      </c>
      <c r="L250" s="44">
        <f t="shared" si="28"/>
        <v>0</v>
      </c>
      <c r="M250" s="27" t="s">
        <v>636</v>
      </c>
    </row>
    <row r="251" spans="1:13" x14ac:dyDescent="0.3">
      <c r="A251" s="53" t="s">
        <v>171</v>
      </c>
      <c r="B251" s="33" t="s">
        <v>1135</v>
      </c>
      <c r="C251" s="17" t="s">
        <v>172</v>
      </c>
      <c r="D251" s="55" t="str">
        <f>HYPERLINK(M251,"Image Link")</f>
        <v>Image Link</v>
      </c>
      <c r="E251" s="41">
        <v>4.5</v>
      </c>
      <c r="F251" s="15">
        <v>5.98</v>
      </c>
      <c r="G251" s="15">
        <v>12.98</v>
      </c>
      <c r="H251" s="16">
        <v>1</v>
      </c>
      <c r="I251" s="17">
        <v>20</v>
      </c>
      <c r="J251" s="19"/>
      <c r="K251" s="48">
        <f t="shared" si="27"/>
        <v>4.5</v>
      </c>
      <c r="L251" s="44">
        <f t="shared" si="28"/>
        <v>0</v>
      </c>
      <c r="M251" s="27" t="s">
        <v>637</v>
      </c>
    </row>
    <row r="252" spans="1:13" x14ac:dyDescent="0.3">
      <c r="A252" s="53" t="s">
        <v>185</v>
      </c>
      <c r="B252" s="33" t="s">
        <v>187</v>
      </c>
      <c r="C252" s="17" t="s">
        <v>186</v>
      </c>
      <c r="D252" s="55" t="str">
        <f>HYPERLINK(M252,"Image Link")</f>
        <v>Image Link</v>
      </c>
      <c r="E252" s="41">
        <v>4.5</v>
      </c>
      <c r="F252" s="15">
        <v>5.98</v>
      </c>
      <c r="G252" s="15">
        <v>12.98</v>
      </c>
      <c r="H252" s="16">
        <v>1</v>
      </c>
      <c r="I252" s="17">
        <v>20</v>
      </c>
      <c r="J252" s="19"/>
      <c r="K252" s="48">
        <f t="shared" si="27"/>
        <v>4.5</v>
      </c>
      <c r="L252" s="44">
        <f t="shared" si="28"/>
        <v>0</v>
      </c>
      <c r="M252" s="27" t="s">
        <v>638</v>
      </c>
    </row>
    <row r="253" spans="1:13" x14ac:dyDescent="0.3">
      <c r="A253" s="53" t="s">
        <v>167</v>
      </c>
      <c r="B253" s="33" t="s">
        <v>426</v>
      </c>
      <c r="C253" s="17" t="s">
        <v>168</v>
      </c>
      <c r="D253" s="55" t="str">
        <f>HYPERLINK(M253,"Image Link")</f>
        <v>Image Link</v>
      </c>
      <c r="E253" s="41">
        <v>4.5</v>
      </c>
      <c r="F253" s="15">
        <v>5.98</v>
      </c>
      <c r="G253" s="15">
        <v>12.98</v>
      </c>
      <c r="H253" s="16">
        <v>1</v>
      </c>
      <c r="I253" s="17">
        <v>20</v>
      </c>
      <c r="J253" s="19"/>
      <c r="K253" s="48">
        <f t="shared" si="27"/>
        <v>4.5</v>
      </c>
      <c r="L253" s="44">
        <f t="shared" si="28"/>
        <v>0</v>
      </c>
      <c r="M253" s="27" t="s">
        <v>639</v>
      </c>
    </row>
    <row r="254" spans="1:13" x14ac:dyDescent="0.3">
      <c r="A254" s="53" t="s">
        <v>173</v>
      </c>
      <c r="B254" s="33" t="s">
        <v>175</v>
      </c>
      <c r="C254" s="17" t="s">
        <v>174</v>
      </c>
      <c r="D254" s="55" t="str">
        <f>HYPERLINK(M254,"Image Link")</f>
        <v>Image Link</v>
      </c>
      <c r="E254" s="41">
        <v>4.5</v>
      </c>
      <c r="F254" s="15">
        <v>5.98</v>
      </c>
      <c r="G254" s="15">
        <v>12.98</v>
      </c>
      <c r="H254" s="16">
        <v>1</v>
      </c>
      <c r="I254" s="17">
        <v>20</v>
      </c>
      <c r="J254" s="19"/>
      <c r="K254" s="48">
        <f t="shared" si="27"/>
        <v>4.5</v>
      </c>
      <c r="L254" s="44">
        <f t="shared" si="28"/>
        <v>0</v>
      </c>
      <c r="M254" s="27" t="s">
        <v>640</v>
      </c>
    </row>
    <row r="255" spans="1:13" x14ac:dyDescent="0.3">
      <c r="A255" s="53" t="s">
        <v>165</v>
      </c>
      <c r="B255" s="33" t="s">
        <v>1136</v>
      </c>
      <c r="C255" s="17" t="s">
        <v>166</v>
      </c>
      <c r="D255" s="55" t="str">
        <f>HYPERLINK(M255,"Image Link")</f>
        <v>Image Link</v>
      </c>
      <c r="E255" s="41">
        <v>4.5</v>
      </c>
      <c r="F255" s="15">
        <v>5.98</v>
      </c>
      <c r="G255" s="15">
        <v>12.98</v>
      </c>
      <c r="H255" s="16">
        <v>1</v>
      </c>
      <c r="I255" s="17">
        <v>20</v>
      </c>
      <c r="J255" s="19"/>
      <c r="K255" s="48">
        <f t="shared" si="27"/>
        <v>4.5</v>
      </c>
      <c r="L255" s="44">
        <f t="shared" ref="L255:L313" si="29">J255*K255</f>
        <v>0</v>
      </c>
      <c r="M255" s="27" t="s">
        <v>641</v>
      </c>
    </row>
    <row r="256" spans="1:13" x14ac:dyDescent="0.3">
      <c r="A256" s="53" t="s">
        <v>159</v>
      </c>
      <c r="B256" s="33" t="s">
        <v>161</v>
      </c>
      <c r="C256" s="17" t="s">
        <v>160</v>
      </c>
      <c r="D256" s="55" t="str">
        <f>HYPERLINK(M256,"Image Link")</f>
        <v>Image Link</v>
      </c>
      <c r="E256" s="41">
        <v>4.5</v>
      </c>
      <c r="F256" s="15">
        <v>5.98</v>
      </c>
      <c r="G256" s="15">
        <v>12.98</v>
      </c>
      <c r="H256" s="16">
        <v>1</v>
      </c>
      <c r="I256" s="17">
        <v>20</v>
      </c>
      <c r="J256" s="19"/>
      <c r="K256" s="48">
        <f t="shared" si="27"/>
        <v>4.5</v>
      </c>
      <c r="L256" s="44">
        <f t="shared" si="29"/>
        <v>0</v>
      </c>
      <c r="M256" s="27" t="s">
        <v>642</v>
      </c>
    </row>
    <row r="257" spans="1:13" s="1" customFormat="1" ht="15" customHeight="1" x14ac:dyDescent="0.3">
      <c r="A257" s="52" t="s">
        <v>1344</v>
      </c>
      <c r="B257" s="32"/>
      <c r="C257" s="3"/>
      <c r="D257" s="54"/>
      <c r="E257" s="42"/>
      <c r="F257" s="9"/>
      <c r="G257" s="9"/>
      <c r="H257" s="10"/>
      <c r="I257" s="3"/>
      <c r="J257" s="50"/>
      <c r="K257" s="48"/>
      <c r="L257" s="43"/>
      <c r="M257" s="28"/>
    </row>
    <row r="258" spans="1:13" x14ac:dyDescent="0.3">
      <c r="A258" s="53" t="s">
        <v>1166</v>
      </c>
      <c r="B258" s="33" t="s">
        <v>1169</v>
      </c>
      <c r="C258" s="17" t="s">
        <v>1172</v>
      </c>
      <c r="D258" s="55" t="str">
        <f>HYPERLINK(M258,"Image Link")</f>
        <v>Image Link</v>
      </c>
      <c r="E258" s="41">
        <v>4.49</v>
      </c>
      <c r="F258" s="15">
        <v>5.59</v>
      </c>
      <c r="G258" s="15">
        <v>10.98</v>
      </c>
      <c r="H258" s="16">
        <v>1</v>
      </c>
      <c r="I258" s="17">
        <v>144</v>
      </c>
      <c r="J258" s="19"/>
      <c r="K258" s="48">
        <f t="shared" si="27"/>
        <v>4.49</v>
      </c>
      <c r="L258" s="44">
        <f t="shared" si="29"/>
        <v>0</v>
      </c>
      <c r="M258" s="27" t="s">
        <v>1357</v>
      </c>
    </row>
    <row r="259" spans="1:13" x14ac:dyDescent="0.3">
      <c r="A259" s="53" t="s">
        <v>656</v>
      </c>
      <c r="B259" s="33" t="s">
        <v>1142</v>
      </c>
      <c r="C259" s="17" t="s">
        <v>657</v>
      </c>
      <c r="D259" s="55" t="str">
        <f>HYPERLINK(M259,"Image Link")</f>
        <v>Image Link</v>
      </c>
      <c r="E259" s="41">
        <v>3</v>
      </c>
      <c r="F259" s="15">
        <v>5.25</v>
      </c>
      <c r="G259" s="15">
        <v>12.99</v>
      </c>
      <c r="H259" s="16">
        <v>1</v>
      </c>
      <c r="I259" s="17">
        <v>20</v>
      </c>
      <c r="J259" s="19"/>
      <c r="K259" s="48">
        <f t="shared" si="27"/>
        <v>3</v>
      </c>
      <c r="L259" s="44">
        <f t="shared" ref="L259:L274" si="30">J259*K259</f>
        <v>0</v>
      </c>
      <c r="M259" s="27" t="s">
        <v>658</v>
      </c>
    </row>
    <row r="260" spans="1:13" x14ac:dyDescent="0.3">
      <c r="A260" s="53" t="s">
        <v>659</v>
      </c>
      <c r="B260" s="33" t="s">
        <v>1143</v>
      </c>
      <c r="C260" s="17" t="s">
        <v>660</v>
      </c>
      <c r="D260" s="55" t="str">
        <f>HYPERLINK(M260,"Image Link")</f>
        <v>Image Link</v>
      </c>
      <c r="E260" s="41">
        <v>3</v>
      </c>
      <c r="F260" s="15">
        <v>5.25</v>
      </c>
      <c r="G260" s="15">
        <v>12.99</v>
      </c>
      <c r="H260" s="16">
        <v>1</v>
      </c>
      <c r="I260" s="17">
        <v>20</v>
      </c>
      <c r="J260" s="19"/>
      <c r="K260" s="48">
        <f t="shared" si="27"/>
        <v>3</v>
      </c>
      <c r="L260" s="44">
        <f t="shared" si="30"/>
        <v>0</v>
      </c>
      <c r="M260" s="27" t="s">
        <v>661</v>
      </c>
    </row>
    <row r="261" spans="1:13" x14ac:dyDescent="0.3">
      <c r="A261" s="53" t="s">
        <v>662</v>
      </c>
      <c r="B261" s="33" t="s">
        <v>1144</v>
      </c>
      <c r="C261" s="17" t="s">
        <v>663</v>
      </c>
      <c r="D261" s="55" t="str">
        <f>HYPERLINK(M261,"Image Link")</f>
        <v>Image Link</v>
      </c>
      <c r="E261" s="41">
        <v>3</v>
      </c>
      <c r="F261" s="15">
        <v>5.25</v>
      </c>
      <c r="G261" s="15">
        <v>12.99</v>
      </c>
      <c r="H261" s="16">
        <v>1</v>
      </c>
      <c r="I261" s="17">
        <v>20</v>
      </c>
      <c r="J261" s="19"/>
      <c r="K261" s="48">
        <f t="shared" si="27"/>
        <v>3</v>
      </c>
      <c r="L261" s="44">
        <f t="shared" si="30"/>
        <v>0</v>
      </c>
      <c r="M261" s="27" t="s">
        <v>664</v>
      </c>
    </row>
    <row r="262" spans="1:13" x14ac:dyDescent="0.3">
      <c r="A262" s="53" t="s">
        <v>665</v>
      </c>
      <c r="B262" s="33" t="s">
        <v>1145</v>
      </c>
      <c r="C262" s="17" t="s">
        <v>666</v>
      </c>
      <c r="D262" s="55" t="str">
        <f>HYPERLINK(M262,"Image Link")</f>
        <v>Image Link</v>
      </c>
      <c r="E262" s="41">
        <v>3</v>
      </c>
      <c r="F262" s="15">
        <v>5.25</v>
      </c>
      <c r="G262" s="15">
        <v>12.99</v>
      </c>
      <c r="H262" s="16">
        <v>1</v>
      </c>
      <c r="I262" s="17">
        <v>20</v>
      </c>
      <c r="J262" s="19"/>
      <c r="K262" s="48">
        <f t="shared" si="27"/>
        <v>3</v>
      </c>
      <c r="L262" s="44">
        <f t="shared" si="30"/>
        <v>0</v>
      </c>
      <c r="M262" s="27" t="s">
        <v>667</v>
      </c>
    </row>
    <row r="263" spans="1:13" x14ac:dyDescent="0.3">
      <c r="A263" s="53" t="s">
        <v>668</v>
      </c>
      <c r="B263" s="33" t="s">
        <v>1146</v>
      </c>
      <c r="C263" s="17" t="s">
        <v>669</v>
      </c>
      <c r="D263" s="55" t="str">
        <f>HYPERLINK(M263,"Image Link")</f>
        <v>Image Link</v>
      </c>
      <c r="E263" s="41">
        <v>3</v>
      </c>
      <c r="F263" s="15">
        <v>5.25</v>
      </c>
      <c r="G263" s="15">
        <v>12.99</v>
      </c>
      <c r="H263" s="16">
        <v>1</v>
      </c>
      <c r="I263" s="17">
        <v>20</v>
      </c>
      <c r="J263" s="19"/>
      <c r="K263" s="48">
        <f t="shared" si="27"/>
        <v>3</v>
      </c>
      <c r="L263" s="44">
        <f t="shared" si="30"/>
        <v>0</v>
      </c>
      <c r="M263" s="27" t="s">
        <v>670</v>
      </c>
    </row>
    <row r="264" spans="1:13" x14ac:dyDescent="0.3">
      <c r="A264" s="53" t="s">
        <v>674</v>
      </c>
      <c r="B264" s="33" t="s">
        <v>1147</v>
      </c>
      <c r="C264" s="17" t="s">
        <v>923</v>
      </c>
      <c r="D264" s="55" t="str">
        <f>HYPERLINK(M264,"Image Link")</f>
        <v>Image Link</v>
      </c>
      <c r="E264" s="41">
        <v>3</v>
      </c>
      <c r="F264" s="15">
        <v>5.25</v>
      </c>
      <c r="G264" s="15">
        <v>12.99</v>
      </c>
      <c r="H264" s="16">
        <v>1</v>
      </c>
      <c r="I264" s="17">
        <v>20</v>
      </c>
      <c r="J264" s="19"/>
      <c r="K264" s="48">
        <f t="shared" si="27"/>
        <v>3</v>
      </c>
      <c r="L264" s="44">
        <f t="shared" si="30"/>
        <v>0</v>
      </c>
      <c r="M264" s="27" t="s">
        <v>675</v>
      </c>
    </row>
    <row r="265" spans="1:13" x14ac:dyDescent="0.3">
      <c r="A265" s="53" t="s">
        <v>671</v>
      </c>
      <c r="B265" s="33" t="s">
        <v>1148</v>
      </c>
      <c r="C265" s="17" t="s">
        <v>672</v>
      </c>
      <c r="D265" s="55" t="str">
        <f>HYPERLINK(M265,"Image Link")</f>
        <v>Image Link</v>
      </c>
      <c r="E265" s="41">
        <v>3</v>
      </c>
      <c r="F265" s="15">
        <v>5.25</v>
      </c>
      <c r="G265" s="15">
        <v>12.99</v>
      </c>
      <c r="H265" s="16">
        <v>1</v>
      </c>
      <c r="I265" s="17">
        <v>20</v>
      </c>
      <c r="J265" s="19"/>
      <c r="K265" s="48">
        <f t="shared" si="27"/>
        <v>3</v>
      </c>
      <c r="L265" s="44">
        <f t="shared" si="30"/>
        <v>0</v>
      </c>
      <c r="M265" s="27" t="s">
        <v>673</v>
      </c>
    </row>
    <row r="266" spans="1:13" x14ac:dyDescent="0.3">
      <c r="A266" s="53" t="s">
        <v>676</v>
      </c>
      <c r="B266" s="33" t="s">
        <v>1149</v>
      </c>
      <c r="C266" s="17" t="s">
        <v>677</v>
      </c>
      <c r="D266" s="55" t="str">
        <f>HYPERLINK(M266,"Image Link")</f>
        <v>Image Link</v>
      </c>
      <c r="E266" s="41">
        <v>3</v>
      </c>
      <c r="F266" s="15">
        <v>5.25</v>
      </c>
      <c r="G266" s="15">
        <v>12.99</v>
      </c>
      <c r="H266" s="16">
        <v>1</v>
      </c>
      <c r="I266" s="17">
        <v>20</v>
      </c>
      <c r="J266" s="19"/>
      <c r="K266" s="48">
        <f t="shared" si="27"/>
        <v>3</v>
      </c>
      <c r="L266" s="44">
        <f t="shared" si="30"/>
        <v>0</v>
      </c>
      <c r="M266" s="27" t="s">
        <v>678</v>
      </c>
    </row>
    <row r="267" spans="1:13" x14ac:dyDescent="0.3">
      <c r="A267" s="53" t="s">
        <v>679</v>
      </c>
      <c r="B267" s="33" t="s">
        <v>1150</v>
      </c>
      <c r="C267" s="17" t="s">
        <v>680</v>
      </c>
      <c r="D267" s="55" t="str">
        <f>HYPERLINK(M267,"Image Link")</f>
        <v>Image Link</v>
      </c>
      <c r="E267" s="41">
        <v>3</v>
      </c>
      <c r="F267" s="15">
        <v>5.25</v>
      </c>
      <c r="G267" s="15">
        <v>12.99</v>
      </c>
      <c r="H267" s="16">
        <v>1</v>
      </c>
      <c r="I267" s="17">
        <v>20</v>
      </c>
      <c r="J267" s="19"/>
      <c r="K267" s="48">
        <f t="shared" si="27"/>
        <v>3</v>
      </c>
      <c r="L267" s="44">
        <f t="shared" si="30"/>
        <v>0</v>
      </c>
      <c r="M267" s="27" t="s">
        <v>681</v>
      </c>
    </row>
    <row r="268" spans="1:13" x14ac:dyDescent="0.3">
      <c r="A268" s="53" t="s">
        <v>682</v>
      </c>
      <c r="B268" s="33" t="s">
        <v>1151</v>
      </c>
      <c r="C268" s="17" t="s">
        <v>683</v>
      </c>
      <c r="D268" s="55" t="str">
        <f>HYPERLINK(M268,"Image Link")</f>
        <v>Image Link</v>
      </c>
      <c r="E268" s="41">
        <v>3</v>
      </c>
      <c r="F268" s="15">
        <v>5.25</v>
      </c>
      <c r="G268" s="15">
        <v>12.99</v>
      </c>
      <c r="H268" s="16">
        <v>1</v>
      </c>
      <c r="I268" s="17">
        <v>20</v>
      </c>
      <c r="J268" s="19"/>
      <c r="K268" s="48">
        <f t="shared" si="27"/>
        <v>3</v>
      </c>
      <c r="L268" s="44">
        <f t="shared" si="30"/>
        <v>0</v>
      </c>
      <c r="M268" s="27" t="s">
        <v>684</v>
      </c>
    </row>
    <row r="269" spans="1:13" x14ac:dyDescent="0.3">
      <c r="A269" s="53" t="s">
        <v>685</v>
      </c>
      <c r="B269" s="33" t="s">
        <v>1152</v>
      </c>
      <c r="C269" s="17" t="s">
        <v>686</v>
      </c>
      <c r="D269" s="55" t="str">
        <f>HYPERLINK(M269,"Image Link")</f>
        <v>Image Link</v>
      </c>
      <c r="E269" s="41">
        <v>3</v>
      </c>
      <c r="F269" s="15">
        <v>5.25</v>
      </c>
      <c r="G269" s="15">
        <v>12.99</v>
      </c>
      <c r="H269" s="16">
        <v>1</v>
      </c>
      <c r="I269" s="17">
        <v>20</v>
      </c>
      <c r="J269" s="19"/>
      <c r="K269" s="48">
        <f t="shared" ref="K269:K332" si="31">ROUND(IF(I$6=0,E269,E269*(1-I$6)),2)</f>
        <v>3</v>
      </c>
      <c r="L269" s="44">
        <f t="shared" si="30"/>
        <v>0</v>
      </c>
      <c r="M269" s="27" t="s">
        <v>687</v>
      </c>
    </row>
    <row r="270" spans="1:13" x14ac:dyDescent="0.3">
      <c r="A270" s="53" t="s">
        <v>688</v>
      </c>
      <c r="B270" s="33" t="s">
        <v>1153</v>
      </c>
      <c r="C270" s="17" t="s">
        <v>689</v>
      </c>
      <c r="D270" s="55" t="str">
        <f>HYPERLINK(M270,"Image Link")</f>
        <v>Image Link</v>
      </c>
      <c r="E270" s="41">
        <v>3</v>
      </c>
      <c r="F270" s="15">
        <v>5.25</v>
      </c>
      <c r="G270" s="15">
        <v>12.99</v>
      </c>
      <c r="H270" s="16">
        <v>1</v>
      </c>
      <c r="I270" s="17">
        <v>20</v>
      </c>
      <c r="J270" s="19"/>
      <c r="K270" s="48">
        <f t="shared" si="31"/>
        <v>3</v>
      </c>
      <c r="L270" s="44">
        <f t="shared" si="30"/>
        <v>0</v>
      </c>
      <c r="M270" s="27" t="s">
        <v>690</v>
      </c>
    </row>
    <row r="271" spans="1:13" x14ac:dyDescent="0.3">
      <c r="A271" s="53" t="s">
        <v>691</v>
      </c>
      <c r="B271" s="33" t="s">
        <v>1154</v>
      </c>
      <c r="C271" s="17" t="s">
        <v>692</v>
      </c>
      <c r="D271" s="55" t="str">
        <f>HYPERLINK(M271,"Image Link")</f>
        <v>Image Link</v>
      </c>
      <c r="E271" s="41">
        <v>3</v>
      </c>
      <c r="F271" s="15">
        <v>5.25</v>
      </c>
      <c r="G271" s="15">
        <v>12.99</v>
      </c>
      <c r="H271" s="16">
        <v>1</v>
      </c>
      <c r="I271" s="17">
        <v>20</v>
      </c>
      <c r="J271" s="19"/>
      <c r="K271" s="48">
        <f t="shared" si="31"/>
        <v>3</v>
      </c>
      <c r="L271" s="44">
        <f t="shared" si="30"/>
        <v>0</v>
      </c>
      <c r="M271" s="27" t="s">
        <v>693</v>
      </c>
    </row>
    <row r="272" spans="1:13" x14ac:dyDescent="0.3">
      <c r="A272" s="53" t="s">
        <v>694</v>
      </c>
      <c r="B272" s="33" t="s">
        <v>1155</v>
      </c>
      <c r="C272" s="17" t="s">
        <v>695</v>
      </c>
      <c r="D272" s="55" t="str">
        <f>HYPERLINK(M272,"Image Link")</f>
        <v>Image Link</v>
      </c>
      <c r="E272" s="41">
        <v>3</v>
      </c>
      <c r="F272" s="15">
        <v>5.25</v>
      </c>
      <c r="G272" s="15">
        <v>12.99</v>
      </c>
      <c r="H272" s="16">
        <v>1</v>
      </c>
      <c r="I272" s="17">
        <v>20</v>
      </c>
      <c r="J272" s="19"/>
      <c r="K272" s="48">
        <f t="shared" si="31"/>
        <v>3</v>
      </c>
      <c r="L272" s="44">
        <f t="shared" si="30"/>
        <v>0</v>
      </c>
      <c r="M272" s="27" t="s">
        <v>696</v>
      </c>
    </row>
    <row r="273" spans="1:13" x14ac:dyDescent="0.3">
      <c r="A273" s="53" t="s">
        <v>697</v>
      </c>
      <c r="B273" s="33" t="s">
        <v>1156</v>
      </c>
      <c r="C273" s="17" t="s">
        <v>698</v>
      </c>
      <c r="D273" s="55" t="str">
        <f>HYPERLINK(M273,"Image Link")</f>
        <v>Image Link</v>
      </c>
      <c r="E273" s="41">
        <v>3</v>
      </c>
      <c r="F273" s="15">
        <v>5.25</v>
      </c>
      <c r="G273" s="15">
        <v>12.99</v>
      </c>
      <c r="H273" s="16">
        <v>1</v>
      </c>
      <c r="I273" s="17">
        <v>20</v>
      </c>
      <c r="J273" s="19"/>
      <c r="K273" s="48">
        <f t="shared" si="31"/>
        <v>3</v>
      </c>
      <c r="L273" s="44">
        <f t="shared" si="30"/>
        <v>0</v>
      </c>
      <c r="M273" s="27" t="s">
        <v>699</v>
      </c>
    </row>
    <row r="274" spans="1:13" x14ac:dyDescent="0.3">
      <c r="A274" s="53" t="s">
        <v>700</v>
      </c>
      <c r="B274" s="33" t="s">
        <v>1157</v>
      </c>
      <c r="C274" s="17" t="s">
        <v>701</v>
      </c>
      <c r="D274" s="55" t="str">
        <f>HYPERLINK(M274,"Image Link")</f>
        <v>Image Link</v>
      </c>
      <c r="E274" s="41">
        <v>3</v>
      </c>
      <c r="F274" s="15">
        <v>5.25</v>
      </c>
      <c r="G274" s="15">
        <v>12.99</v>
      </c>
      <c r="H274" s="16">
        <v>1</v>
      </c>
      <c r="I274" s="17">
        <v>20</v>
      </c>
      <c r="J274" s="19"/>
      <c r="K274" s="48">
        <f t="shared" si="31"/>
        <v>3</v>
      </c>
      <c r="L274" s="44">
        <f t="shared" si="30"/>
        <v>0</v>
      </c>
      <c r="M274" s="27" t="s">
        <v>702</v>
      </c>
    </row>
    <row r="275" spans="1:13" s="1" customFormat="1" ht="15" customHeight="1" x14ac:dyDescent="0.3">
      <c r="A275" s="52" t="s">
        <v>1343</v>
      </c>
      <c r="B275" s="32"/>
      <c r="C275" s="3"/>
      <c r="D275" s="54"/>
      <c r="E275" s="42"/>
      <c r="F275" s="9"/>
      <c r="G275" s="9"/>
      <c r="H275" s="10"/>
      <c r="I275" s="3"/>
      <c r="J275" s="50"/>
      <c r="K275" s="48"/>
      <c r="L275" s="43"/>
      <c r="M275" s="28"/>
    </row>
    <row r="276" spans="1:13" x14ac:dyDescent="0.3">
      <c r="A276" s="53" t="s">
        <v>149</v>
      </c>
      <c r="B276" s="33" t="s">
        <v>151</v>
      </c>
      <c r="C276" s="17" t="s">
        <v>150</v>
      </c>
      <c r="D276" s="55" t="str">
        <f t="shared" ref="D276:D281" si="32">HYPERLINK(M276,"Image Link")</f>
        <v>Image Link</v>
      </c>
      <c r="E276" s="41">
        <v>4.49</v>
      </c>
      <c r="F276" s="15">
        <v>4.75</v>
      </c>
      <c r="G276" s="15">
        <v>9.98</v>
      </c>
      <c r="H276" s="16">
        <v>1</v>
      </c>
      <c r="I276" s="17">
        <v>144</v>
      </c>
      <c r="J276" s="19"/>
      <c r="K276" s="48">
        <f t="shared" si="31"/>
        <v>4.49</v>
      </c>
      <c r="L276" s="44">
        <f t="shared" ref="L276:L287" si="33">J276*K276</f>
        <v>0</v>
      </c>
      <c r="M276" s="27" t="s">
        <v>466</v>
      </c>
    </row>
    <row r="277" spans="1:13" x14ac:dyDescent="0.3">
      <c r="A277" s="53" t="s">
        <v>146</v>
      </c>
      <c r="B277" s="33" t="s">
        <v>148</v>
      </c>
      <c r="C277" s="17" t="s">
        <v>147</v>
      </c>
      <c r="D277" s="55" t="str">
        <f t="shared" si="32"/>
        <v>Image Link</v>
      </c>
      <c r="E277" s="41">
        <v>4.49</v>
      </c>
      <c r="F277" s="15">
        <v>4.75</v>
      </c>
      <c r="G277" s="15">
        <v>9.98</v>
      </c>
      <c r="H277" s="16">
        <v>1</v>
      </c>
      <c r="I277" s="17">
        <v>144</v>
      </c>
      <c r="J277" s="19"/>
      <c r="K277" s="48">
        <f t="shared" si="31"/>
        <v>4.49</v>
      </c>
      <c r="L277" s="44">
        <f t="shared" si="33"/>
        <v>0</v>
      </c>
      <c r="M277" s="27" t="s">
        <v>467</v>
      </c>
    </row>
    <row r="278" spans="1:13" x14ac:dyDescent="0.3">
      <c r="A278" s="53" t="s">
        <v>143</v>
      </c>
      <c r="B278" s="33" t="s">
        <v>145</v>
      </c>
      <c r="C278" s="17" t="s">
        <v>144</v>
      </c>
      <c r="D278" s="55" t="str">
        <f t="shared" si="32"/>
        <v>Image Link</v>
      </c>
      <c r="E278" s="41">
        <v>4.49</v>
      </c>
      <c r="F278" s="15">
        <v>4.75</v>
      </c>
      <c r="G278" s="15">
        <v>9.98</v>
      </c>
      <c r="H278" s="16">
        <v>1</v>
      </c>
      <c r="I278" s="17">
        <v>144</v>
      </c>
      <c r="J278" s="19"/>
      <c r="K278" s="48">
        <f t="shared" si="31"/>
        <v>4.49</v>
      </c>
      <c r="L278" s="44">
        <f t="shared" si="33"/>
        <v>0</v>
      </c>
      <c r="M278" s="27" t="s">
        <v>468</v>
      </c>
    </row>
    <row r="279" spans="1:13" x14ac:dyDescent="0.3">
      <c r="A279" s="53" t="s">
        <v>140</v>
      </c>
      <c r="B279" s="33" t="s">
        <v>142</v>
      </c>
      <c r="C279" s="17" t="s">
        <v>141</v>
      </c>
      <c r="D279" s="55" t="str">
        <f t="shared" si="32"/>
        <v>Image Link</v>
      </c>
      <c r="E279" s="41">
        <v>4.49</v>
      </c>
      <c r="F279" s="15">
        <v>4.75</v>
      </c>
      <c r="G279" s="15">
        <v>9.98</v>
      </c>
      <c r="H279" s="16">
        <v>1</v>
      </c>
      <c r="I279" s="17">
        <v>144</v>
      </c>
      <c r="J279" s="19"/>
      <c r="K279" s="48">
        <f t="shared" si="31"/>
        <v>4.49</v>
      </c>
      <c r="L279" s="44">
        <f t="shared" si="33"/>
        <v>0</v>
      </c>
      <c r="M279" s="27" t="s">
        <v>469</v>
      </c>
    </row>
    <row r="280" spans="1:13" x14ac:dyDescent="0.3">
      <c r="A280" s="53" t="s">
        <v>152</v>
      </c>
      <c r="B280" s="33" t="s">
        <v>154</v>
      </c>
      <c r="C280" s="17" t="s">
        <v>153</v>
      </c>
      <c r="D280" s="55" t="str">
        <f t="shared" si="32"/>
        <v>Image Link</v>
      </c>
      <c r="E280" s="41">
        <v>4.49</v>
      </c>
      <c r="F280" s="15">
        <v>4.75</v>
      </c>
      <c r="G280" s="15">
        <v>9.98</v>
      </c>
      <c r="H280" s="16">
        <v>1</v>
      </c>
      <c r="I280" s="17">
        <v>144</v>
      </c>
      <c r="J280" s="19"/>
      <c r="K280" s="48">
        <f t="shared" si="31"/>
        <v>4.49</v>
      </c>
      <c r="L280" s="44">
        <f t="shared" si="33"/>
        <v>0</v>
      </c>
      <c r="M280" s="27" t="s">
        <v>470</v>
      </c>
    </row>
    <row r="281" spans="1:13" x14ac:dyDescent="0.3">
      <c r="A281" s="53" t="s">
        <v>1164</v>
      </c>
      <c r="B281" s="33" t="s">
        <v>1167</v>
      </c>
      <c r="C281" s="17" t="s">
        <v>1170</v>
      </c>
      <c r="D281" s="55" t="str">
        <f t="shared" si="32"/>
        <v>Image Link</v>
      </c>
      <c r="E281" s="41">
        <v>4.49</v>
      </c>
      <c r="F281" s="15">
        <v>6.22</v>
      </c>
      <c r="G281" s="15">
        <v>11.98</v>
      </c>
      <c r="H281" s="16">
        <v>1</v>
      </c>
      <c r="I281" s="17">
        <v>144</v>
      </c>
      <c r="J281" s="19"/>
      <c r="K281" s="48">
        <f t="shared" si="31"/>
        <v>4.49</v>
      </c>
      <c r="L281" s="44">
        <f t="shared" si="33"/>
        <v>0</v>
      </c>
      <c r="M281" s="27" t="s">
        <v>1358</v>
      </c>
    </row>
    <row r="282" spans="1:13" x14ac:dyDescent="0.3">
      <c r="A282" s="53" t="s">
        <v>194</v>
      </c>
      <c r="B282" s="33" t="s">
        <v>427</v>
      </c>
      <c r="C282" s="17" t="s">
        <v>195</v>
      </c>
      <c r="D282" s="55" t="str">
        <f t="shared" ref="D282:D287" si="34">HYPERLINK(M282,"Image Link")</f>
        <v>Image Link</v>
      </c>
      <c r="E282" s="41">
        <v>13.5</v>
      </c>
      <c r="F282" s="15">
        <v>14.95</v>
      </c>
      <c r="G282" s="15">
        <v>29.99</v>
      </c>
      <c r="H282" s="16">
        <v>1</v>
      </c>
      <c r="I282" s="17">
        <v>12</v>
      </c>
      <c r="J282" s="19"/>
      <c r="K282" s="48">
        <f t="shared" si="31"/>
        <v>13.5</v>
      </c>
      <c r="L282" s="44">
        <f t="shared" si="33"/>
        <v>0</v>
      </c>
      <c r="M282" s="27" t="s">
        <v>483</v>
      </c>
    </row>
    <row r="283" spans="1:13" x14ac:dyDescent="0.3">
      <c r="A283" s="53" t="s">
        <v>199</v>
      </c>
      <c r="B283" s="33" t="s">
        <v>201</v>
      </c>
      <c r="C283" s="17" t="s">
        <v>200</v>
      </c>
      <c r="D283" s="55" t="str">
        <f t="shared" si="34"/>
        <v>Image Link</v>
      </c>
      <c r="E283" s="41">
        <v>13.5</v>
      </c>
      <c r="F283" s="15">
        <v>14.95</v>
      </c>
      <c r="G283" s="15">
        <v>29.99</v>
      </c>
      <c r="H283" s="16">
        <v>1</v>
      </c>
      <c r="I283" s="17">
        <v>12</v>
      </c>
      <c r="J283" s="19"/>
      <c r="K283" s="48">
        <f t="shared" si="31"/>
        <v>13.5</v>
      </c>
      <c r="L283" s="44">
        <f t="shared" si="33"/>
        <v>0</v>
      </c>
      <c r="M283" s="27" t="s">
        <v>484</v>
      </c>
    </row>
    <row r="284" spans="1:13" x14ac:dyDescent="0.3">
      <c r="A284" s="53" t="s">
        <v>196</v>
      </c>
      <c r="B284" s="33" t="s">
        <v>198</v>
      </c>
      <c r="C284" s="17" t="s">
        <v>197</v>
      </c>
      <c r="D284" s="55" t="str">
        <f t="shared" si="34"/>
        <v>Image Link</v>
      </c>
      <c r="E284" s="41">
        <v>13.5</v>
      </c>
      <c r="F284" s="15">
        <v>14.95</v>
      </c>
      <c r="G284" s="15">
        <v>29.99</v>
      </c>
      <c r="H284" s="16">
        <v>1</v>
      </c>
      <c r="I284" s="17">
        <v>18</v>
      </c>
      <c r="J284" s="19"/>
      <c r="K284" s="48">
        <f t="shared" si="31"/>
        <v>13.5</v>
      </c>
      <c r="L284" s="44">
        <f t="shared" si="33"/>
        <v>0</v>
      </c>
      <c r="M284" s="27" t="s">
        <v>485</v>
      </c>
    </row>
    <row r="285" spans="1:13" x14ac:dyDescent="0.3">
      <c r="A285" s="53" t="s">
        <v>202</v>
      </c>
      <c r="B285" s="33" t="s">
        <v>204</v>
      </c>
      <c r="C285" s="17" t="s">
        <v>203</v>
      </c>
      <c r="D285" s="55" t="str">
        <f t="shared" si="34"/>
        <v>Image Link</v>
      </c>
      <c r="E285" s="41">
        <v>13.5</v>
      </c>
      <c r="F285" s="15">
        <v>14.95</v>
      </c>
      <c r="G285" s="15">
        <v>29.99</v>
      </c>
      <c r="H285" s="16">
        <v>1</v>
      </c>
      <c r="I285" s="17">
        <v>12</v>
      </c>
      <c r="J285" s="19"/>
      <c r="K285" s="48">
        <f t="shared" si="31"/>
        <v>13.5</v>
      </c>
      <c r="L285" s="44">
        <f t="shared" si="33"/>
        <v>0</v>
      </c>
      <c r="M285" s="27" t="s">
        <v>486</v>
      </c>
    </row>
    <row r="286" spans="1:13" x14ac:dyDescent="0.3">
      <c r="A286" s="53" t="s">
        <v>192</v>
      </c>
      <c r="B286" s="33" t="s">
        <v>1076</v>
      </c>
      <c r="C286" s="17" t="s">
        <v>193</v>
      </c>
      <c r="D286" s="55" t="str">
        <f t="shared" si="34"/>
        <v>Image Link</v>
      </c>
      <c r="E286" s="41">
        <v>20.95</v>
      </c>
      <c r="F286" s="15">
        <v>22</v>
      </c>
      <c r="G286" s="15">
        <v>37.99</v>
      </c>
      <c r="H286" s="16">
        <v>1</v>
      </c>
      <c r="I286" s="17">
        <v>8</v>
      </c>
      <c r="J286" s="19"/>
      <c r="K286" s="48">
        <f t="shared" si="31"/>
        <v>20.95</v>
      </c>
      <c r="L286" s="44">
        <f t="shared" si="33"/>
        <v>0</v>
      </c>
      <c r="M286" s="27" t="s">
        <v>487</v>
      </c>
    </row>
    <row r="287" spans="1:13" x14ac:dyDescent="0.3">
      <c r="A287" s="53" t="s">
        <v>189</v>
      </c>
      <c r="B287" s="33" t="s">
        <v>191</v>
      </c>
      <c r="C287" s="17" t="s">
        <v>190</v>
      </c>
      <c r="D287" s="55" t="str">
        <f t="shared" si="34"/>
        <v>Image Link</v>
      </c>
      <c r="E287" s="41">
        <v>14.5</v>
      </c>
      <c r="F287" s="15">
        <v>14.95</v>
      </c>
      <c r="G287" s="15">
        <v>29.99</v>
      </c>
      <c r="H287" s="16">
        <v>1</v>
      </c>
      <c r="I287" s="17">
        <v>12</v>
      </c>
      <c r="J287" s="19"/>
      <c r="K287" s="48">
        <f t="shared" si="31"/>
        <v>14.5</v>
      </c>
      <c r="L287" s="44">
        <f t="shared" si="33"/>
        <v>0</v>
      </c>
      <c r="M287" s="27" t="s">
        <v>488</v>
      </c>
    </row>
    <row r="288" spans="1:13" x14ac:dyDescent="0.3">
      <c r="A288" s="53" t="s">
        <v>314</v>
      </c>
      <c r="B288" s="33" t="s">
        <v>775</v>
      </c>
      <c r="C288" s="17" t="s">
        <v>315</v>
      </c>
      <c r="D288" s="55" t="str">
        <f>HYPERLINK(M288,"Image Link")</f>
        <v>Image Link</v>
      </c>
      <c r="E288" s="41">
        <v>12.25</v>
      </c>
      <c r="F288" s="15">
        <v>12.5</v>
      </c>
      <c r="G288" s="15">
        <v>24.979999999999997</v>
      </c>
      <c r="H288" s="16">
        <v>1</v>
      </c>
      <c r="I288" s="17">
        <v>40</v>
      </c>
      <c r="J288" s="19"/>
      <c r="K288" s="48">
        <f t="shared" si="31"/>
        <v>12.25</v>
      </c>
      <c r="L288" s="44">
        <f>J288*K288</f>
        <v>0</v>
      </c>
      <c r="M288" s="27" t="s">
        <v>513</v>
      </c>
    </row>
    <row r="289" spans="1:13" x14ac:dyDescent="0.3">
      <c r="A289" s="53" t="s">
        <v>316</v>
      </c>
      <c r="B289" s="33" t="s">
        <v>318</v>
      </c>
      <c r="C289" s="17" t="s">
        <v>317</v>
      </c>
      <c r="D289" s="55" t="str">
        <f>HYPERLINK(M289,"Image Link")</f>
        <v>Image Link</v>
      </c>
      <c r="E289" s="41">
        <v>12.25</v>
      </c>
      <c r="F289" s="15">
        <v>12.5</v>
      </c>
      <c r="G289" s="15">
        <v>24.979999999999997</v>
      </c>
      <c r="H289" s="16">
        <v>1</v>
      </c>
      <c r="I289" s="17">
        <v>40</v>
      </c>
      <c r="J289" s="19"/>
      <c r="K289" s="48">
        <f t="shared" si="31"/>
        <v>12.25</v>
      </c>
      <c r="L289" s="44">
        <f>J289*K289</f>
        <v>0</v>
      </c>
      <c r="M289" s="27" t="s">
        <v>512</v>
      </c>
    </row>
    <row r="290" spans="1:13" x14ac:dyDescent="0.3">
      <c r="A290" s="53" t="s">
        <v>855</v>
      </c>
      <c r="B290" s="33" t="s">
        <v>856</v>
      </c>
      <c r="C290" s="17" t="s">
        <v>857</v>
      </c>
      <c r="D290" s="55" t="str">
        <f>HYPERLINK(M290,"Image Link")</f>
        <v>Image Link</v>
      </c>
      <c r="E290" s="41">
        <v>7.89</v>
      </c>
      <c r="F290" s="15">
        <v>9.25</v>
      </c>
      <c r="G290" s="15">
        <v>18.979999999999997</v>
      </c>
      <c r="H290" s="16">
        <v>1</v>
      </c>
      <c r="I290" s="17">
        <v>50</v>
      </c>
      <c r="J290" s="19"/>
      <c r="K290" s="48">
        <f t="shared" si="31"/>
        <v>7.89</v>
      </c>
      <c r="L290" s="44">
        <f t="shared" si="29"/>
        <v>0</v>
      </c>
      <c r="M290" s="27" t="s">
        <v>1016</v>
      </c>
    </row>
    <row r="291" spans="1:13" x14ac:dyDescent="0.3">
      <c r="A291" s="53" t="s">
        <v>858</v>
      </c>
      <c r="B291" s="33" t="s">
        <v>1141</v>
      </c>
      <c r="C291" s="17" t="s">
        <v>859</v>
      </c>
      <c r="D291" s="55" t="str">
        <f>HYPERLINK(M291,"Image Link")</f>
        <v>Image Link</v>
      </c>
      <c r="E291" s="41">
        <v>7.89</v>
      </c>
      <c r="F291" s="15">
        <v>9.25</v>
      </c>
      <c r="G291" s="15">
        <v>18.979999999999997</v>
      </c>
      <c r="H291" s="16">
        <v>1</v>
      </c>
      <c r="I291" s="17">
        <v>50</v>
      </c>
      <c r="J291" s="19"/>
      <c r="K291" s="48">
        <f t="shared" si="31"/>
        <v>7.89</v>
      </c>
      <c r="L291" s="44">
        <f t="shared" si="29"/>
        <v>0</v>
      </c>
      <c r="M291" s="27" t="s">
        <v>1026</v>
      </c>
    </row>
    <row r="292" spans="1:13" x14ac:dyDescent="0.3">
      <c r="A292" s="53" t="s">
        <v>860</v>
      </c>
      <c r="B292" s="33" t="s">
        <v>861</v>
      </c>
      <c r="C292" s="17" t="s">
        <v>862</v>
      </c>
      <c r="D292" s="55" t="str">
        <f>HYPERLINK(M292,"Image Link")</f>
        <v>Image Link</v>
      </c>
      <c r="E292" s="41">
        <v>7.89</v>
      </c>
      <c r="F292" s="15">
        <v>9.25</v>
      </c>
      <c r="G292" s="15">
        <v>18.979999999999997</v>
      </c>
      <c r="H292" s="16">
        <v>1</v>
      </c>
      <c r="I292" s="17">
        <v>50</v>
      </c>
      <c r="J292" s="19"/>
      <c r="K292" s="48">
        <f t="shared" si="31"/>
        <v>7.89</v>
      </c>
      <c r="L292" s="44">
        <f t="shared" si="29"/>
        <v>0</v>
      </c>
      <c r="M292" s="27" t="s">
        <v>1017</v>
      </c>
    </row>
    <row r="293" spans="1:13" x14ac:dyDescent="0.3">
      <c r="A293" s="53" t="s">
        <v>863</v>
      </c>
      <c r="B293" s="33" t="s">
        <v>864</v>
      </c>
      <c r="C293" s="17" t="s">
        <v>865</v>
      </c>
      <c r="D293" s="55" t="str">
        <f>HYPERLINK(M293,"Image Link")</f>
        <v>Image Link</v>
      </c>
      <c r="E293" s="41">
        <v>7.89</v>
      </c>
      <c r="F293" s="15">
        <v>9.25</v>
      </c>
      <c r="G293" s="15">
        <v>18.979999999999997</v>
      </c>
      <c r="H293" s="16">
        <v>1</v>
      </c>
      <c r="I293" s="17">
        <v>50</v>
      </c>
      <c r="J293" s="19"/>
      <c r="K293" s="48">
        <f t="shared" si="31"/>
        <v>7.89</v>
      </c>
      <c r="L293" s="44">
        <f t="shared" si="29"/>
        <v>0</v>
      </c>
      <c r="M293" s="27" t="s">
        <v>1021</v>
      </c>
    </row>
    <row r="294" spans="1:13" x14ac:dyDescent="0.3">
      <c r="A294" s="53" t="s">
        <v>866</v>
      </c>
      <c r="B294" s="33" t="s">
        <v>867</v>
      </c>
      <c r="C294" s="17" t="s">
        <v>868</v>
      </c>
      <c r="D294" s="55" t="str">
        <f>HYPERLINK(M294,"Image Link")</f>
        <v>Image Link</v>
      </c>
      <c r="E294" s="41">
        <v>7.89</v>
      </c>
      <c r="F294" s="15">
        <v>9.25</v>
      </c>
      <c r="G294" s="15">
        <v>18.979999999999997</v>
      </c>
      <c r="H294" s="16">
        <v>1</v>
      </c>
      <c r="I294" s="17">
        <v>50</v>
      </c>
      <c r="J294" s="19"/>
      <c r="K294" s="48">
        <f t="shared" si="31"/>
        <v>7.89</v>
      </c>
      <c r="L294" s="44">
        <f t="shared" si="29"/>
        <v>0</v>
      </c>
      <c r="M294" s="27" t="s">
        <v>1015</v>
      </c>
    </row>
    <row r="295" spans="1:13" x14ac:dyDescent="0.3">
      <c r="A295" s="53" t="s">
        <v>869</v>
      </c>
      <c r="B295" s="33" t="s">
        <v>870</v>
      </c>
      <c r="C295" s="17" t="s">
        <v>871</v>
      </c>
      <c r="D295" s="55" t="str">
        <f>HYPERLINK(M295,"Image Link")</f>
        <v>Image Link</v>
      </c>
      <c r="E295" s="41">
        <v>7.89</v>
      </c>
      <c r="F295" s="15">
        <v>9.25</v>
      </c>
      <c r="G295" s="15">
        <v>18.979999999999997</v>
      </c>
      <c r="H295" s="16">
        <v>1</v>
      </c>
      <c r="I295" s="17">
        <v>50</v>
      </c>
      <c r="J295" s="19"/>
      <c r="K295" s="48">
        <f t="shared" si="31"/>
        <v>7.89</v>
      </c>
      <c r="L295" s="44">
        <f t="shared" si="29"/>
        <v>0</v>
      </c>
      <c r="M295" s="27" t="s">
        <v>1025</v>
      </c>
    </row>
    <row r="296" spans="1:13" x14ac:dyDescent="0.3">
      <c r="A296" s="53" t="s">
        <v>872</v>
      </c>
      <c r="B296" s="33" t="s">
        <v>873</v>
      </c>
      <c r="C296" s="17" t="s">
        <v>874</v>
      </c>
      <c r="D296" s="55" t="str">
        <f>HYPERLINK(M296,"Image Link")</f>
        <v>Image Link</v>
      </c>
      <c r="E296" s="41">
        <v>7.89</v>
      </c>
      <c r="F296" s="15">
        <v>9.25</v>
      </c>
      <c r="G296" s="15">
        <v>18.979999999999997</v>
      </c>
      <c r="H296" s="16">
        <v>1</v>
      </c>
      <c r="I296" s="17">
        <v>50</v>
      </c>
      <c r="J296" s="19"/>
      <c r="K296" s="48">
        <f t="shared" si="31"/>
        <v>7.89</v>
      </c>
      <c r="L296" s="44">
        <f t="shared" si="29"/>
        <v>0</v>
      </c>
      <c r="M296" s="27" t="s">
        <v>1022</v>
      </c>
    </row>
    <row r="297" spans="1:13" x14ac:dyDescent="0.3">
      <c r="A297" s="53" t="s">
        <v>875</v>
      </c>
      <c r="B297" s="33" t="s">
        <v>1140</v>
      </c>
      <c r="C297" s="17" t="s">
        <v>876</v>
      </c>
      <c r="D297" s="55" t="str">
        <f>HYPERLINK(M297,"Image Link")</f>
        <v>Image Link</v>
      </c>
      <c r="E297" s="41">
        <v>7.89</v>
      </c>
      <c r="F297" s="15">
        <v>9.25</v>
      </c>
      <c r="G297" s="15">
        <v>18.979999999999997</v>
      </c>
      <c r="H297" s="16">
        <v>1</v>
      </c>
      <c r="I297" s="17">
        <v>50</v>
      </c>
      <c r="J297" s="19"/>
      <c r="K297" s="48">
        <f t="shared" si="31"/>
        <v>7.89</v>
      </c>
      <c r="L297" s="44">
        <f t="shared" si="29"/>
        <v>0</v>
      </c>
      <c r="M297" s="27" t="s">
        <v>1023</v>
      </c>
    </row>
    <row r="298" spans="1:13" x14ac:dyDescent="0.3">
      <c r="A298" s="53" t="s">
        <v>877</v>
      </c>
      <c r="B298" s="33" t="s">
        <v>878</v>
      </c>
      <c r="C298" s="17" t="s">
        <v>879</v>
      </c>
      <c r="D298" s="55" t="str">
        <f>HYPERLINK(M298,"Image Link")</f>
        <v>Image Link</v>
      </c>
      <c r="E298" s="41">
        <v>7.89</v>
      </c>
      <c r="F298" s="15">
        <v>9.25</v>
      </c>
      <c r="G298" s="15">
        <v>18.979999999999997</v>
      </c>
      <c r="H298" s="16">
        <v>1</v>
      </c>
      <c r="I298" s="17">
        <v>50</v>
      </c>
      <c r="J298" s="19"/>
      <c r="K298" s="48">
        <f t="shared" si="31"/>
        <v>7.89</v>
      </c>
      <c r="L298" s="44">
        <f t="shared" si="29"/>
        <v>0</v>
      </c>
      <c r="M298" s="27" t="s">
        <v>1020</v>
      </c>
    </row>
    <row r="299" spans="1:13" x14ac:dyDescent="0.3">
      <c r="A299" s="53" t="s">
        <v>880</v>
      </c>
      <c r="B299" s="33" t="s">
        <v>881</v>
      </c>
      <c r="C299" s="17" t="s">
        <v>882</v>
      </c>
      <c r="D299" s="55" t="str">
        <f>HYPERLINK(M299,"Image Link")</f>
        <v>Image Link</v>
      </c>
      <c r="E299" s="41">
        <v>7.89</v>
      </c>
      <c r="F299" s="15">
        <v>9.25</v>
      </c>
      <c r="G299" s="15">
        <v>18.979999999999997</v>
      </c>
      <c r="H299" s="16">
        <v>1</v>
      </c>
      <c r="I299" s="17">
        <v>50</v>
      </c>
      <c r="J299" s="19"/>
      <c r="K299" s="48">
        <f t="shared" si="31"/>
        <v>7.89</v>
      </c>
      <c r="L299" s="44">
        <f t="shared" si="29"/>
        <v>0</v>
      </c>
      <c r="M299" s="27" t="s">
        <v>1018</v>
      </c>
    </row>
    <row r="300" spans="1:13" x14ac:dyDescent="0.3">
      <c r="A300" s="53" t="s">
        <v>883</v>
      </c>
      <c r="B300" s="33" t="s">
        <v>884</v>
      </c>
      <c r="C300" s="17" t="s">
        <v>885</v>
      </c>
      <c r="D300" s="55" t="str">
        <f>HYPERLINK(M300,"Image Link")</f>
        <v>Image Link</v>
      </c>
      <c r="E300" s="41">
        <v>7.89</v>
      </c>
      <c r="F300" s="15">
        <v>9.25</v>
      </c>
      <c r="G300" s="15">
        <v>18.979999999999997</v>
      </c>
      <c r="H300" s="16">
        <v>1</v>
      </c>
      <c r="I300" s="17">
        <v>50</v>
      </c>
      <c r="J300" s="19"/>
      <c r="K300" s="48">
        <f t="shared" si="31"/>
        <v>7.89</v>
      </c>
      <c r="L300" s="44">
        <f t="shared" si="29"/>
        <v>0</v>
      </c>
      <c r="M300" s="27" t="s">
        <v>1024</v>
      </c>
    </row>
    <row r="301" spans="1:13" x14ac:dyDescent="0.3">
      <c r="A301" s="53" t="s">
        <v>886</v>
      </c>
      <c r="B301" s="33" t="s">
        <v>887</v>
      </c>
      <c r="C301" s="17" t="s">
        <v>888</v>
      </c>
      <c r="D301" s="55" t="str">
        <f>HYPERLINK(M301,"Image Link")</f>
        <v>Image Link</v>
      </c>
      <c r="E301" s="41">
        <v>7.89</v>
      </c>
      <c r="F301" s="15">
        <v>9.25</v>
      </c>
      <c r="G301" s="15">
        <v>18.979999999999997</v>
      </c>
      <c r="H301" s="16">
        <v>1</v>
      </c>
      <c r="I301" s="17">
        <v>50</v>
      </c>
      <c r="J301" s="19"/>
      <c r="K301" s="48">
        <f t="shared" si="31"/>
        <v>7.89</v>
      </c>
      <c r="L301" s="44">
        <f t="shared" si="29"/>
        <v>0</v>
      </c>
      <c r="M301" s="27" t="s">
        <v>1019</v>
      </c>
    </row>
    <row r="302" spans="1:13" x14ac:dyDescent="0.3">
      <c r="A302" s="53" t="s">
        <v>889</v>
      </c>
      <c r="B302" s="33" t="s">
        <v>890</v>
      </c>
      <c r="C302" s="17" t="s">
        <v>891</v>
      </c>
      <c r="D302" s="55" t="str">
        <f>HYPERLINK(M302,"Image Link")</f>
        <v>Image Link</v>
      </c>
      <c r="E302" s="41">
        <v>8.98</v>
      </c>
      <c r="F302" s="15">
        <v>9.9499999999999993</v>
      </c>
      <c r="G302" s="15">
        <v>19.979999999999997</v>
      </c>
      <c r="H302" s="16">
        <v>1</v>
      </c>
      <c r="I302" s="17">
        <v>25</v>
      </c>
      <c r="J302" s="19"/>
      <c r="K302" s="48">
        <f t="shared" si="31"/>
        <v>8.98</v>
      </c>
      <c r="L302" s="44">
        <f t="shared" si="29"/>
        <v>0</v>
      </c>
      <c r="M302" s="27" t="s">
        <v>1004</v>
      </c>
    </row>
    <row r="303" spans="1:13" x14ac:dyDescent="0.3">
      <c r="A303" s="53" t="s">
        <v>892</v>
      </c>
      <c r="B303" s="33" t="s">
        <v>1139</v>
      </c>
      <c r="C303" s="17" t="s">
        <v>893</v>
      </c>
      <c r="D303" s="55" t="str">
        <f>HYPERLINK(M303,"Image Link")</f>
        <v>Image Link</v>
      </c>
      <c r="E303" s="41">
        <v>8.98</v>
      </c>
      <c r="F303" s="15">
        <v>9.9499999999999993</v>
      </c>
      <c r="G303" s="15">
        <v>19.979999999999997</v>
      </c>
      <c r="H303" s="16">
        <v>1</v>
      </c>
      <c r="I303" s="17">
        <v>25</v>
      </c>
      <c r="J303" s="19"/>
      <c r="K303" s="48">
        <f t="shared" si="31"/>
        <v>8.98</v>
      </c>
      <c r="L303" s="44">
        <f t="shared" si="29"/>
        <v>0</v>
      </c>
      <c r="M303" s="27" t="s">
        <v>1014</v>
      </c>
    </row>
    <row r="304" spans="1:13" x14ac:dyDescent="0.3">
      <c r="A304" s="53" t="s">
        <v>894</v>
      </c>
      <c r="B304" s="33" t="s">
        <v>895</v>
      </c>
      <c r="C304" s="17" t="s">
        <v>896</v>
      </c>
      <c r="D304" s="55" t="str">
        <f>HYPERLINK(M304,"Image Link")</f>
        <v>Image Link</v>
      </c>
      <c r="E304" s="41">
        <v>8.98</v>
      </c>
      <c r="F304" s="15">
        <v>9.9499999999999993</v>
      </c>
      <c r="G304" s="15">
        <v>19.979999999999997</v>
      </c>
      <c r="H304" s="16">
        <v>1</v>
      </c>
      <c r="I304" s="17">
        <v>25</v>
      </c>
      <c r="J304" s="19"/>
      <c r="K304" s="48">
        <f t="shared" si="31"/>
        <v>8.98</v>
      </c>
      <c r="L304" s="44">
        <f t="shared" si="29"/>
        <v>0</v>
      </c>
      <c r="M304" s="27" t="s">
        <v>1005</v>
      </c>
    </row>
    <row r="305" spans="1:13" x14ac:dyDescent="0.3">
      <c r="A305" s="53" t="s">
        <v>897</v>
      </c>
      <c r="B305" s="33" t="s">
        <v>898</v>
      </c>
      <c r="C305" s="17" t="s">
        <v>899</v>
      </c>
      <c r="D305" s="55" t="str">
        <f>HYPERLINK(M305,"Image Link")</f>
        <v>Image Link</v>
      </c>
      <c r="E305" s="41">
        <v>8.98</v>
      </c>
      <c r="F305" s="15">
        <v>9.9499999999999993</v>
      </c>
      <c r="G305" s="15">
        <v>19.979999999999997</v>
      </c>
      <c r="H305" s="16">
        <v>1</v>
      </c>
      <c r="I305" s="17">
        <v>25</v>
      </c>
      <c r="J305" s="19"/>
      <c r="K305" s="48">
        <f t="shared" si="31"/>
        <v>8.98</v>
      </c>
      <c r="L305" s="44">
        <f t="shared" si="29"/>
        <v>0</v>
      </c>
      <c r="M305" s="27" t="s">
        <v>1009</v>
      </c>
    </row>
    <row r="306" spans="1:13" x14ac:dyDescent="0.3">
      <c r="A306" s="53" t="s">
        <v>900</v>
      </c>
      <c r="B306" s="33" t="s">
        <v>901</v>
      </c>
      <c r="C306" s="17" t="s">
        <v>902</v>
      </c>
      <c r="D306" s="55" t="str">
        <f>HYPERLINK(M306,"Image Link")</f>
        <v>Image Link</v>
      </c>
      <c r="E306" s="41">
        <v>8.98</v>
      </c>
      <c r="F306" s="15">
        <v>9.9499999999999993</v>
      </c>
      <c r="G306" s="15">
        <v>19.979999999999997</v>
      </c>
      <c r="H306" s="16">
        <v>1</v>
      </c>
      <c r="I306" s="17">
        <v>25</v>
      </c>
      <c r="J306" s="19"/>
      <c r="K306" s="48">
        <f t="shared" si="31"/>
        <v>8.98</v>
      </c>
      <c r="L306" s="44">
        <f t="shared" si="29"/>
        <v>0</v>
      </c>
      <c r="M306" s="27" t="s">
        <v>1003</v>
      </c>
    </row>
    <row r="307" spans="1:13" x14ac:dyDescent="0.3">
      <c r="A307" s="53" t="s">
        <v>903</v>
      </c>
      <c r="B307" s="33" t="s">
        <v>904</v>
      </c>
      <c r="C307" s="17" t="s">
        <v>905</v>
      </c>
      <c r="D307" s="55" t="str">
        <f>HYPERLINK(M307,"Image Link")</f>
        <v>Image Link</v>
      </c>
      <c r="E307" s="41">
        <v>8.98</v>
      </c>
      <c r="F307" s="15">
        <v>9.9499999999999993</v>
      </c>
      <c r="G307" s="15">
        <v>19.979999999999997</v>
      </c>
      <c r="H307" s="16">
        <v>1</v>
      </c>
      <c r="I307" s="17">
        <v>25</v>
      </c>
      <c r="J307" s="19"/>
      <c r="K307" s="48">
        <f t="shared" si="31"/>
        <v>8.98</v>
      </c>
      <c r="L307" s="44">
        <f t="shared" si="29"/>
        <v>0</v>
      </c>
      <c r="M307" s="27" t="s">
        <v>1013</v>
      </c>
    </row>
    <row r="308" spans="1:13" x14ac:dyDescent="0.3">
      <c r="A308" s="53" t="s">
        <v>906</v>
      </c>
      <c r="B308" s="33" t="s">
        <v>907</v>
      </c>
      <c r="C308" s="17" t="s">
        <v>908</v>
      </c>
      <c r="D308" s="55" t="str">
        <f>HYPERLINK(M308,"Image Link")</f>
        <v>Image Link</v>
      </c>
      <c r="E308" s="41">
        <v>8.98</v>
      </c>
      <c r="F308" s="15">
        <v>9.9499999999999993</v>
      </c>
      <c r="G308" s="15">
        <v>19.979999999999997</v>
      </c>
      <c r="H308" s="16">
        <v>1</v>
      </c>
      <c r="I308" s="17">
        <v>25</v>
      </c>
      <c r="J308" s="19"/>
      <c r="K308" s="48">
        <f t="shared" si="31"/>
        <v>8.98</v>
      </c>
      <c r="L308" s="44">
        <f t="shared" si="29"/>
        <v>0</v>
      </c>
      <c r="M308" s="27" t="s">
        <v>1010</v>
      </c>
    </row>
    <row r="309" spans="1:13" x14ac:dyDescent="0.3">
      <c r="A309" s="53" t="s">
        <v>909</v>
      </c>
      <c r="B309" s="33" t="s">
        <v>1138</v>
      </c>
      <c r="C309" s="17" t="s">
        <v>910</v>
      </c>
      <c r="D309" s="55" t="str">
        <f>HYPERLINK(M309,"Image Link")</f>
        <v>Image Link</v>
      </c>
      <c r="E309" s="41">
        <v>8.98</v>
      </c>
      <c r="F309" s="15">
        <v>9.9499999999999993</v>
      </c>
      <c r="G309" s="15">
        <v>19.979999999999997</v>
      </c>
      <c r="H309" s="16">
        <v>1</v>
      </c>
      <c r="I309" s="17">
        <v>25</v>
      </c>
      <c r="J309" s="19"/>
      <c r="K309" s="48">
        <f t="shared" si="31"/>
        <v>8.98</v>
      </c>
      <c r="L309" s="44">
        <f t="shared" si="29"/>
        <v>0</v>
      </c>
      <c r="M309" s="27" t="s">
        <v>1011</v>
      </c>
    </row>
    <row r="310" spans="1:13" x14ac:dyDescent="0.3">
      <c r="A310" s="53" t="s">
        <v>911</v>
      </c>
      <c r="B310" s="33" t="s">
        <v>912</v>
      </c>
      <c r="C310" s="17" t="s">
        <v>913</v>
      </c>
      <c r="D310" s="55" t="str">
        <f>HYPERLINK(M310,"Image Link")</f>
        <v>Image Link</v>
      </c>
      <c r="E310" s="41">
        <v>8.98</v>
      </c>
      <c r="F310" s="15">
        <v>9.9499999999999993</v>
      </c>
      <c r="G310" s="15">
        <v>19.979999999999997</v>
      </c>
      <c r="H310" s="16">
        <v>1</v>
      </c>
      <c r="I310" s="17">
        <v>25</v>
      </c>
      <c r="J310" s="19"/>
      <c r="K310" s="48">
        <f t="shared" si="31"/>
        <v>8.98</v>
      </c>
      <c r="L310" s="44">
        <f t="shared" si="29"/>
        <v>0</v>
      </c>
      <c r="M310" s="27" t="s">
        <v>1008</v>
      </c>
    </row>
    <row r="311" spans="1:13" x14ac:dyDescent="0.3">
      <c r="A311" s="53" t="s">
        <v>914</v>
      </c>
      <c r="B311" s="33" t="s">
        <v>915</v>
      </c>
      <c r="C311" s="17" t="s">
        <v>916</v>
      </c>
      <c r="D311" s="55" t="str">
        <f>HYPERLINK(M311,"Image Link")</f>
        <v>Image Link</v>
      </c>
      <c r="E311" s="41">
        <v>8.98</v>
      </c>
      <c r="F311" s="15">
        <v>9.9499999999999993</v>
      </c>
      <c r="G311" s="15">
        <v>19.979999999999997</v>
      </c>
      <c r="H311" s="16">
        <v>1</v>
      </c>
      <c r="I311" s="17">
        <v>25</v>
      </c>
      <c r="J311" s="19"/>
      <c r="K311" s="48">
        <f t="shared" si="31"/>
        <v>8.98</v>
      </c>
      <c r="L311" s="44">
        <f t="shared" si="29"/>
        <v>0</v>
      </c>
      <c r="M311" s="27" t="s">
        <v>1006</v>
      </c>
    </row>
    <row r="312" spans="1:13" x14ac:dyDescent="0.3">
      <c r="A312" s="53" t="s">
        <v>917</v>
      </c>
      <c r="B312" s="33" t="s">
        <v>918</v>
      </c>
      <c r="C312" s="17" t="s">
        <v>919</v>
      </c>
      <c r="D312" s="55" t="str">
        <f>HYPERLINK(M312,"Image Link")</f>
        <v>Image Link</v>
      </c>
      <c r="E312" s="41">
        <v>8.98</v>
      </c>
      <c r="F312" s="15">
        <v>9.9499999999999993</v>
      </c>
      <c r="G312" s="15">
        <v>19.979999999999997</v>
      </c>
      <c r="H312" s="16">
        <v>1</v>
      </c>
      <c r="I312" s="17">
        <v>25</v>
      </c>
      <c r="J312" s="19"/>
      <c r="K312" s="48">
        <f t="shared" si="31"/>
        <v>8.98</v>
      </c>
      <c r="L312" s="44">
        <f t="shared" si="29"/>
        <v>0</v>
      </c>
      <c r="M312" s="27" t="s">
        <v>1012</v>
      </c>
    </row>
    <row r="313" spans="1:13" x14ac:dyDescent="0.3">
      <c r="A313" s="53" t="s">
        <v>920</v>
      </c>
      <c r="B313" s="33" t="s">
        <v>921</v>
      </c>
      <c r="C313" s="17" t="s">
        <v>922</v>
      </c>
      <c r="D313" s="55" t="str">
        <f>HYPERLINK(M313,"Image Link")</f>
        <v>Image Link</v>
      </c>
      <c r="E313" s="41">
        <v>8.98</v>
      </c>
      <c r="F313" s="15">
        <v>9.9499999999999993</v>
      </c>
      <c r="G313" s="15">
        <v>19.979999999999997</v>
      </c>
      <c r="H313" s="16">
        <v>1</v>
      </c>
      <c r="I313" s="17">
        <v>25</v>
      </c>
      <c r="J313" s="19"/>
      <c r="K313" s="48">
        <f t="shared" si="31"/>
        <v>8.98</v>
      </c>
      <c r="L313" s="44">
        <f t="shared" si="29"/>
        <v>0</v>
      </c>
      <c r="M313" s="27" t="s">
        <v>1007</v>
      </c>
    </row>
    <row r="314" spans="1:13" x14ac:dyDescent="0.3">
      <c r="A314" s="53" t="s">
        <v>155</v>
      </c>
      <c r="B314" s="33" t="s">
        <v>652</v>
      </c>
      <c r="C314" s="17" t="s">
        <v>156</v>
      </c>
      <c r="D314" s="55" t="str">
        <f>HYPERLINK(M314,"Image Link")</f>
        <v>Image Link</v>
      </c>
      <c r="E314" s="41">
        <v>10</v>
      </c>
      <c r="F314" s="15">
        <v>15.5</v>
      </c>
      <c r="G314" s="15">
        <v>29.98</v>
      </c>
      <c r="H314" s="16">
        <v>1</v>
      </c>
      <c r="I314" s="17">
        <v>12</v>
      </c>
      <c r="J314" s="19"/>
      <c r="K314" s="48">
        <f t="shared" si="31"/>
        <v>10</v>
      </c>
      <c r="L314" s="44">
        <f>J314*K314</f>
        <v>0</v>
      </c>
      <c r="M314" s="27" t="s">
        <v>653</v>
      </c>
    </row>
    <row r="315" spans="1:13" x14ac:dyDescent="0.3">
      <c r="A315" s="53" t="s">
        <v>157</v>
      </c>
      <c r="B315" s="33" t="s">
        <v>654</v>
      </c>
      <c r="C315" s="17" t="s">
        <v>158</v>
      </c>
      <c r="D315" s="55" t="str">
        <f>HYPERLINK(M315,"Image Link")</f>
        <v>Image Link</v>
      </c>
      <c r="E315" s="41">
        <v>10</v>
      </c>
      <c r="F315" s="15">
        <v>15.5</v>
      </c>
      <c r="G315" s="15">
        <v>29.98</v>
      </c>
      <c r="H315" s="16">
        <v>1</v>
      </c>
      <c r="I315" s="17">
        <v>12</v>
      </c>
      <c r="J315" s="19"/>
      <c r="K315" s="48">
        <f t="shared" si="31"/>
        <v>10</v>
      </c>
      <c r="L315" s="44">
        <f>J315*K315</f>
        <v>0</v>
      </c>
      <c r="M315" s="27" t="s">
        <v>655</v>
      </c>
    </row>
    <row r="316" spans="1:13" s="1" customFormat="1" ht="48.5" customHeight="1" x14ac:dyDescent="0.3">
      <c r="A316" s="51"/>
      <c r="B316" s="32"/>
      <c r="C316" s="3"/>
      <c r="D316" s="54"/>
      <c r="E316" s="42"/>
      <c r="F316" s="9"/>
      <c r="G316" s="9"/>
      <c r="H316" s="10"/>
      <c r="I316" s="3"/>
      <c r="J316" s="50"/>
      <c r="K316" s="48"/>
      <c r="L316" s="43"/>
      <c r="M316" s="28"/>
    </row>
    <row r="317" spans="1:13" s="1" customFormat="1" ht="15" customHeight="1" x14ac:dyDescent="0.3">
      <c r="A317" s="52" t="s">
        <v>1345</v>
      </c>
      <c r="B317" s="32"/>
      <c r="C317" s="3"/>
      <c r="D317" s="54"/>
      <c r="E317" s="42"/>
      <c r="F317" s="9"/>
      <c r="G317" s="9"/>
      <c r="H317" s="10"/>
      <c r="I317" s="3"/>
      <c r="J317" s="50"/>
      <c r="K317" s="48"/>
      <c r="L317" s="43"/>
      <c r="M317" s="28"/>
    </row>
    <row r="318" spans="1:13" x14ac:dyDescent="0.3">
      <c r="A318" s="53" t="s">
        <v>1189</v>
      </c>
      <c r="B318" s="33" t="s">
        <v>1228</v>
      </c>
      <c r="C318" s="17" t="s">
        <v>1267</v>
      </c>
      <c r="D318" s="55" t="str">
        <f>HYPERLINK(M318,"Image Link")</f>
        <v>Image Link</v>
      </c>
      <c r="E318" s="41">
        <v>2.95</v>
      </c>
      <c r="F318" s="15">
        <v>4.5</v>
      </c>
      <c r="G318" s="15">
        <v>7.59</v>
      </c>
      <c r="H318" s="16">
        <v>1</v>
      </c>
      <c r="I318" s="17">
        <v>4</v>
      </c>
      <c r="J318" s="19"/>
      <c r="K318" s="48">
        <f t="shared" si="31"/>
        <v>2.95</v>
      </c>
      <c r="L318" s="44">
        <f t="shared" ref="L318:L341" si="35">J318*K318</f>
        <v>0</v>
      </c>
      <c r="M318" s="27" t="s">
        <v>1306</v>
      </c>
    </row>
    <row r="319" spans="1:13" x14ac:dyDescent="0.3">
      <c r="A319" s="53" t="s">
        <v>1190</v>
      </c>
      <c r="B319" s="33" t="s">
        <v>1229</v>
      </c>
      <c r="C319" s="17" t="s">
        <v>1268</v>
      </c>
      <c r="D319" s="55" t="str">
        <f>HYPERLINK(M319,"Image Link")</f>
        <v>Image Link</v>
      </c>
      <c r="E319" s="41">
        <v>2.95</v>
      </c>
      <c r="F319" s="15">
        <v>4.5</v>
      </c>
      <c r="G319" s="15">
        <v>7.59</v>
      </c>
      <c r="H319" s="16">
        <v>1</v>
      </c>
      <c r="I319" s="17">
        <v>4</v>
      </c>
      <c r="J319" s="19"/>
      <c r="K319" s="48">
        <f t="shared" si="31"/>
        <v>2.95</v>
      </c>
      <c r="L319" s="44">
        <f t="shared" si="35"/>
        <v>0</v>
      </c>
      <c r="M319" s="27" t="s">
        <v>1308</v>
      </c>
    </row>
    <row r="320" spans="1:13" x14ac:dyDescent="0.3">
      <c r="A320" s="53" t="s">
        <v>1191</v>
      </c>
      <c r="B320" s="33" t="s">
        <v>1230</v>
      </c>
      <c r="C320" s="17" t="s">
        <v>1269</v>
      </c>
      <c r="D320" s="55" t="str">
        <f>HYPERLINK(M320,"Image Link")</f>
        <v>Image Link</v>
      </c>
      <c r="E320" s="41">
        <v>2.95</v>
      </c>
      <c r="F320" s="15">
        <v>4.5</v>
      </c>
      <c r="G320" s="15">
        <v>7.59</v>
      </c>
      <c r="H320" s="16">
        <v>1</v>
      </c>
      <c r="I320" s="17">
        <v>4</v>
      </c>
      <c r="J320" s="19"/>
      <c r="K320" s="48">
        <f t="shared" si="31"/>
        <v>2.95</v>
      </c>
      <c r="L320" s="44">
        <f t="shared" si="35"/>
        <v>0</v>
      </c>
      <c r="M320" s="27" t="s">
        <v>1310</v>
      </c>
    </row>
    <row r="321" spans="1:13" x14ac:dyDescent="0.3">
      <c r="A321" s="53" t="s">
        <v>1192</v>
      </c>
      <c r="B321" s="33" t="s">
        <v>1231</v>
      </c>
      <c r="C321" s="17" t="s">
        <v>1270</v>
      </c>
      <c r="D321" s="55" t="str">
        <f>HYPERLINK(M321,"Image Link")</f>
        <v>Image Link</v>
      </c>
      <c r="E321" s="41">
        <v>2.95</v>
      </c>
      <c r="F321" s="15">
        <v>4.5</v>
      </c>
      <c r="G321" s="15">
        <v>7.59</v>
      </c>
      <c r="H321" s="16">
        <v>1</v>
      </c>
      <c r="I321" s="17">
        <v>4</v>
      </c>
      <c r="J321" s="19"/>
      <c r="K321" s="48">
        <f t="shared" si="31"/>
        <v>2.95</v>
      </c>
      <c r="L321" s="44">
        <f t="shared" si="35"/>
        <v>0</v>
      </c>
      <c r="M321" s="27" t="s">
        <v>1311</v>
      </c>
    </row>
    <row r="322" spans="1:13" x14ac:dyDescent="0.3">
      <c r="A322" s="53" t="s">
        <v>1193</v>
      </c>
      <c r="B322" s="33" t="s">
        <v>1232</v>
      </c>
      <c r="C322" s="17" t="s">
        <v>1271</v>
      </c>
      <c r="D322" s="55" t="str">
        <f>HYPERLINK(M322,"Image Link")</f>
        <v>Image Link</v>
      </c>
      <c r="E322" s="41">
        <v>2.95</v>
      </c>
      <c r="F322" s="15">
        <v>4.5</v>
      </c>
      <c r="G322" s="15">
        <v>7.59</v>
      </c>
      <c r="H322" s="16">
        <v>1</v>
      </c>
      <c r="I322" s="17">
        <v>4</v>
      </c>
      <c r="J322" s="19"/>
      <c r="K322" s="48">
        <f t="shared" si="31"/>
        <v>2.95</v>
      </c>
      <c r="L322" s="44">
        <f t="shared" si="35"/>
        <v>0</v>
      </c>
      <c r="M322" s="27" t="s">
        <v>1312</v>
      </c>
    </row>
    <row r="323" spans="1:13" x14ac:dyDescent="0.3">
      <c r="A323" s="53" t="s">
        <v>1194</v>
      </c>
      <c r="B323" s="33" t="s">
        <v>1233</v>
      </c>
      <c r="C323" s="17" t="s">
        <v>1272</v>
      </c>
      <c r="D323" s="55" t="str">
        <f>HYPERLINK(M323,"Image Link")</f>
        <v>Image Link</v>
      </c>
      <c r="E323" s="41">
        <v>2.95</v>
      </c>
      <c r="F323" s="15">
        <v>4.5</v>
      </c>
      <c r="G323" s="15">
        <v>7.59</v>
      </c>
      <c r="H323" s="16">
        <v>1</v>
      </c>
      <c r="I323" s="17">
        <v>4</v>
      </c>
      <c r="J323" s="19"/>
      <c r="K323" s="48">
        <f t="shared" si="31"/>
        <v>2.95</v>
      </c>
      <c r="L323" s="44">
        <f t="shared" si="35"/>
        <v>0</v>
      </c>
      <c r="M323" s="27" t="s">
        <v>1313</v>
      </c>
    </row>
    <row r="324" spans="1:13" x14ac:dyDescent="0.3">
      <c r="A324" s="53" t="s">
        <v>1195</v>
      </c>
      <c r="B324" s="33" t="s">
        <v>1234</v>
      </c>
      <c r="C324" s="17" t="s">
        <v>1273</v>
      </c>
      <c r="D324" s="55" t="str">
        <f>HYPERLINK(M324,"Image Link")</f>
        <v>Image Link</v>
      </c>
      <c r="E324" s="41">
        <v>2.95</v>
      </c>
      <c r="F324" s="15">
        <v>4.5</v>
      </c>
      <c r="G324" s="15">
        <v>7.59</v>
      </c>
      <c r="H324" s="16">
        <v>1</v>
      </c>
      <c r="I324" s="17">
        <v>4</v>
      </c>
      <c r="J324" s="19"/>
      <c r="K324" s="48">
        <f t="shared" si="31"/>
        <v>2.95</v>
      </c>
      <c r="L324" s="44">
        <f t="shared" si="35"/>
        <v>0</v>
      </c>
      <c r="M324" s="27" t="s">
        <v>1309</v>
      </c>
    </row>
    <row r="325" spans="1:13" x14ac:dyDescent="0.3">
      <c r="A325" s="53" t="s">
        <v>1196</v>
      </c>
      <c r="B325" s="33" t="s">
        <v>1235</v>
      </c>
      <c r="C325" s="17" t="s">
        <v>1274</v>
      </c>
      <c r="D325" s="55" t="str">
        <f>HYPERLINK(M325,"Image Link")</f>
        <v>Image Link</v>
      </c>
      <c r="E325" s="41">
        <v>2.95</v>
      </c>
      <c r="F325" s="15">
        <v>4.5</v>
      </c>
      <c r="G325" s="15">
        <v>7.59</v>
      </c>
      <c r="H325" s="16">
        <v>1</v>
      </c>
      <c r="I325" s="17">
        <v>4</v>
      </c>
      <c r="J325" s="19"/>
      <c r="K325" s="48">
        <f t="shared" si="31"/>
        <v>2.95</v>
      </c>
      <c r="L325" s="44">
        <f t="shared" si="35"/>
        <v>0</v>
      </c>
      <c r="M325" s="27" t="s">
        <v>1307</v>
      </c>
    </row>
    <row r="326" spans="1:13" x14ac:dyDescent="0.3">
      <c r="A326" s="53" t="s">
        <v>1173</v>
      </c>
      <c r="B326" s="33" t="s">
        <v>1212</v>
      </c>
      <c r="C326" s="17" t="s">
        <v>1251</v>
      </c>
      <c r="D326" s="55" t="str">
        <f>HYPERLINK(M326,"Image Link")</f>
        <v>Image Link</v>
      </c>
      <c r="E326" s="41">
        <v>2.95</v>
      </c>
      <c r="F326" s="15">
        <v>4.5</v>
      </c>
      <c r="G326" s="15">
        <v>7.59</v>
      </c>
      <c r="H326" s="16">
        <v>1</v>
      </c>
      <c r="I326" s="17">
        <v>4</v>
      </c>
      <c r="J326" s="19"/>
      <c r="K326" s="48">
        <f t="shared" si="31"/>
        <v>2.95</v>
      </c>
      <c r="L326" s="44">
        <f t="shared" si="35"/>
        <v>0</v>
      </c>
      <c r="M326" s="27" t="s">
        <v>1314</v>
      </c>
    </row>
    <row r="327" spans="1:13" x14ac:dyDescent="0.3">
      <c r="A327" s="53" t="s">
        <v>1174</v>
      </c>
      <c r="B327" s="33" t="s">
        <v>1213</v>
      </c>
      <c r="C327" s="17" t="s">
        <v>1252</v>
      </c>
      <c r="D327" s="55" t="str">
        <f>HYPERLINK(M327,"Image Link")</f>
        <v>Image Link</v>
      </c>
      <c r="E327" s="41">
        <v>2.95</v>
      </c>
      <c r="F327" s="15">
        <v>4.5</v>
      </c>
      <c r="G327" s="15">
        <v>7.59</v>
      </c>
      <c r="H327" s="16">
        <v>1</v>
      </c>
      <c r="I327" s="17">
        <v>4</v>
      </c>
      <c r="J327" s="19"/>
      <c r="K327" s="48">
        <f t="shared" si="31"/>
        <v>2.95</v>
      </c>
      <c r="L327" s="44">
        <f t="shared" si="35"/>
        <v>0</v>
      </c>
      <c r="M327" s="27" t="s">
        <v>1316</v>
      </c>
    </row>
    <row r="328" spans="1:13" x14ac:dyDescent="0.3">
      <c r="A328" s="53" t="s">
        <v>1175</v>
      </c>
      <c r="B328" s="33" t="s">
        <v>1214</v>
      </c>
      <c r="C328" s="17" t="s">
        <v>1253</v>
      </c>
      <c r="D328" s="55" t="str">
        <f>HYPERLINK(M328,"Image Link")</f>
        <v>Image Link</v>
      </c>
      <c r="E328" s="41">
        <v>2.95</v>
      </c>
      <c r="F328" s="15">
        <v>4.5</v>
      </c>
      <c r="G328" s="15">
        <v>7.59</v>
      </c>
      <c r="H328" s="16">
        <v>1</v>
      </c>
      <c r="I328" s="17">
        <v>4</v>
      </c>
      <c r="J328" s="19"/>
      <c r="K328" s="48">
        <f t="shared" si="31"/>
        <v>2.95</v>
      </c>
      <c r="L328" s="44">
        <f t="shared" si="35"/>
        <v>0</v>
      </c>
      <c r="M328" s="27" t="s">
        <v>1318</v>
      </c>
    </row>
    <row r="329" spans="1:13" x14ac:dyDescent="0.3">
      <c r="A329" s="53" t="s">
        <v>1176</v>
      </c>
      <c r="B329" s="33" t="s">
        <v>1215</v>
      </c>
      <c r="C329" s="17" t="s">
        <v>1254</v>
      </c>
      <c r="D329" s="55" t="str">
        <f>HYPERLINK(M329,"Image Link")</f>
        <v>Image Link</v>
      </c>
      <c r="E329" s="41">
        <v>2.95</v>
      </c>
      <c r="F329" s="15">
        <v>4.5</v>
      </c>
      <c r="G329" s="15">
        <v>7.59</v>
      </c>
      <c r="H329" s="16">
        <v>1</v>
      </c>
      <c r="I329" s="17">
        <v>4</v>
      </c>
      <c r="J329" s="19"/>
      <c r="K329" s="48">
        <f t="shared" si="31"/>
        <v>2.95</v>
      </c>
      <c r="L329" s="44">
        <f t="shared" si="35"/>
        <v>0</v>
      </c>
      <c r="M329" s="27" t="s">
        <v>1319</v>
      </c>
    </row>
    <row r="330" spans="1:13" x14ac:dyDescent="0.3">
      <c r="A330" s="53" t="s">
        <v>1177</v>
      </c>
      <c r="B330" s="33" t="s">
        <v>1216</v>
      </c>
      <c r="C330" s="17" t="s">
        <v>1255</v>
      </c>
      <c r="D330" s="55" t="str">
        <f>HYPERLINK(M330,"Image Link")</f>
        <v>Image Link</v>
      </c>
      <c r="E330" s="41">
        <v>2.95</v>
      </c>
      <c r="F330" s="15">
        <v>4.5</v>
      </c>
      <c r="G330" s="15">
        <v>7.59</v>
      </c>
      <c r="H330" s="16">
        <v>1</v>
      </c>
      <c r="I330" s="17">
        <v>4</v>
      </c>
      <c r="J330" s="19"/>
      <c r="K330" s="48">
        <f t="shared" si="31"/>
        <v>2.95</v>
      </c>
      <c r="L330" s="44">
        <f t="shared" si="35"/>
        <v>0</v>
      </c>
      <c r="M330" s="27" t="s">
        <v>1320</v>
      </c>
    </row>
    <row r="331" spans="1:13" x14ac:dyDescent="0.3">
      <c r="A331" s="53" t="s">
        <v>1178</v>
      </c>
      <c r="B331" s="33" t="s">
        <v>1217</v>
      </c>
      <c r="C331" s="17" t="s">
        <v>1256</v>
      </c>
      <c r="D331" s="55" t="str">
        <f>HYPERLINK(M331,"Image Link")</f>
        <v>Image Link</v>
      </c>
      <c r="E331" s="41">
        <v>2.95</v>
      </c>
      <c r="F331" s="15">
        <v>4.5</v>
      </c>
      <c r="G331" s="15">
        <v>7.59</v>
      </c>
      <c r="H331" s="16">
        <v>1</v>
      </c>
      <c r="I331" s="17">
        <v>4</v>
      </c>
      <c r="J331" s="19"/>
      <c r="K331" s="48">
        <f t="shared" si="31"/>
        <v>2.95</v>
      </c>
      <c r="L331" s="44">
        <f t="shared" si="35"/>
        <v>0</v>
      </c>
      <c r="M331" s="27" t="s">
        <v>1321</v>
      </c>
    </row>
    <row r="332" spans="1:13" x14ac:dyDescent="0.3">
      <c r="A332" s="53" t="s">
        <v>1179</v>
      </c>
      <c r="B332" s="33" t="s">
        <v>1218</v>
      </c>
      <c r="C332" s="17" t="s">
        <v>1257</v>
      </c>
      <c r="D332" s="55" t="str">
        <f>HYPERLINK(M332,"Image Link")</f>
        <v>Image Link</v>
      </c>
      <c r="E332" s="41">
        <v>2.95</v>
      </c>
      <c r="F332" s="15">
        <v>4.5</v>
      </c>
      <c r="G332" s="15">
        <v>7.59</v>
      </c>
      <c r="H332" s="16">
        <v>1</v>
      </c>
      <c r="I332" s="17">
        <v>4</v>
      </c>
      <c r="J332" s="19"/>
      <c r="K332" s="48">
        <f t="shared" si="31"/>
        <v>2.95</v>
      </c>
      <c r="L332" s="44">
        <f t="shared" si="35"/>
        <v>0</v>
      </c>
      <c r="M332" s="27" t="s">
        <v>1317</v>
      </c>
    </row>
    <row r="333" spans="1:13" x14ac:dyDescent="0.3">
      <c r="A333" s="53" t="s">
        <v>1180</v>
      </c>
      <c r="B333" s="33" t="s">
        <v>1219</v>
      </c>
      <c r="C333" s="17" t="s">
        <v>1258</v>
      </c>
      <c r="D333" s="55" t="str">
        <f>HYPERLINK(M333,"Image Link")</f>
        <v>Image Link</v>
      </c>
      <c r="E333" s="41">
        <v>2.95</v>
      </c>
      <c r="F333" s="15">
        <v>4.5</v>
      </c>
      <c r="G333" s="15">
        <v>7.59</v>
      </c>
      <c r="H333" s="16">
        <v>1</v>
      </c>
      <c r="I333" s="17">
        <v>4</v>
      </c>
      <c r="J333" s="19"/>
      <c r="K333" s="48">
        <f t="shared" ref="K333:K357" si="36">ROUND(IF(I$6=0,E333,E333*(1-I$6)),2)</f>
        <v>2.95</v>
      </c>
      <c r="L333" s="44">
        <f t="shared" si="35"/>
        <v>0</v>
      </c>
      <c r="M333" s="27" t="s">
        <v>1315</v>
      </c>
    </row>
    <row r="334" spans="1:13" x14ac:dyDescent="0.3">
      <c r="A334" s="53" t="s">
        <v>1181</v>
      </c>
      <c r="B334" s="33" t="s">
        <v>1220</v>
      </c>
      <c r="C334" s="17" t="s">
        <v>1259</v>
      </c>
      <c r="D334" s="55" t="str">
        <f>HYPERLINK(M334,"Image Link")</f>
        <v>Image Link</v>
      </c>
      <c r="E334" s="41">
        <v>2.95</v>
      </c>
      <c r="F334" s="15">
        <v>4.5</v>
      </c>
      <c r="G334" s="15">
        <v>7.59</v>
      </c>
      <c r="H334" s="16">
        <v>1</v>
      </c>
      <c r="I334" s="17">
        <v>4</v>
      </c>
      <c r="J334" s="19"/>
      <c r="K334" s="48">
        <f t="shared" si="36"/>
        <v>2.95</v>
      </c>
      <c r="L334" s="44">
        <f t="shared" si="35"/>
        <v>0</v>
      </c>
      <c r="M334" s="27" t="s">
        <v>1322</v>
      </c>
    </row>
    <row r="335" spans="1:13" x14ac:dyDescent="0.3">
      <c r="A335" s="53" t="s">
        <v>1182</v>
      </c>
      <c r="B335" s="33" t="s">
        <v>1221</v>
      </c>
      <c r="C335" s="17" t="s">
        <v>1260</v>
      </c>
      <c r="D335" s="55" t="str">
        <f>HYPERLINK(M335,"Image Link")</f>
        <v>Image Link</v>
      </c>
      <c r="E335" s="41">
        <v>2.95</v>
      </c>
      <c r="F335" s="15">
        <v>4.5</v>
      </c>
      <c r="G335" s="15">
        <v>7.59</v>
      </c>
      <c r="H335" s="16">
        <v>1</v>
      </c>
      <c r="I335" s="17">
        <v>4</v>
      </c>
      <c r="J335" s="19"/>
      <c r="K335" s="48">
        <f t="shared" si="36"/>
        <v>2.95</v>
      </c>
      <c r="L335" s="44">
        <f t="shared" si="35"/>
        <v>0</v>
      </c>
      <c r="M335" s="27" t="s">
        <v>1324</v>
      </c>
    </row>
    <row r="336" spans="1:13" x14ac:dyDescent="0.3">
      <c r="A336" s="53" t="s">
        <v>1183</v>
      </c>
      <c r="B336" s="33" t="s">
        <v>1222</v>
      </c>
      <c r="C336" s="17" t="s">
        <v>1261</v>
      </c>
      <c r="D336" s="55" t="str">
        <f>HYPERLINK(M336,"Image Link")</f>
        <v>Image Link</v>
      </c>
      <c r="E336" s="41">
        <v>2.95</v>
      </c>
      <c r="F336" s="15">
        <v>4.5</v>
      </c>
      <c r="G336" s="15">
        <v>7.59</v>
      </c>
      <c r="H336" s="16">
        <v>1</v>
      </c>
      <c r="I336" s="17">
        <v>4</v>
      </c>
      <c r="J336" s="19"/>
      <c r="K336" s="48">
        <f t="shared" si="36"/>
        <v>2.95</v>
      </c>
      <c r="L336" s="44">
        <f t="shared" si="35"/>
        <v>0</v>
      </c>
      <c r="M336" s="27" t="s">
        <v>1326</v>
      </c>
    </row>
    <row r="337" spans="1:13" x14ac:dyDescent="0.3">
      <c r="A337" s="53" t="s">
        <v>1184</v>
      </c>
      <c r="B337" s="33" t="s">
        <v>1223</v>
      </c>
      <c r="C337" s="17" t="s">
        <v>1262</v>
      </c>
      <c r="D337" s="55" t="str">
        <f>HYPERLINK(M337,"Image Link")</f>
        <v>Image Link</v>
      </c>
      <c r="E337" s="41">
        <v>2.95</v>
      </c>
      <c r="F337" s="15">
        <v>4.5</v>
      </c>
      <c r="G337" s="15">
        <v>7.59</v>
      </c>
      <c r="H337" s="16">
        <v>1</v>
      </c>
      <c r="I337" s="17">
        <v>4</v>
      </c>
      <c r="J337" s="19"/>
      <c r="K337" s="48">
        <f t="shared" si="36"/>
        <v>2.95</v>
      </c>
      <c r="L337" s="44">
        <f t="shared" si="35"/>
        <v>0</v>
      </c>
      <c r="M337" s="27" t="s">
        <v>1327</v>
      </c>
    </row>
    <row r="338" spans="1:13" x14ac:dyDescent="0.3">
      <c r="A338" s="53" t="s">
        <v>1185</v>
      </c>
      <c r="B338" s="33" t="s">
        <v>1224</v>
      </c>
      <c r="C338" s="17" t="s">
        <v>1263</v>
      </c>
      <c r="D338" s="55" t="str">
        <f>HYPERLINK(M338,"Image Link")</f>
        <v>Image Link</v>
      </c>
      <c r="E338" s="41">
        <v>2.95</v>
      </c>
      <c r="F338" s="15">
        <v>4.5</v>
      </c>
      <c r="G338" s="15">
        <v>7.59</v>
      </c>
      <c r="H338" s="16">
        <v>1</v>
      </c>
      <c r="I338" s="17">
        <v>4</v>
      </c>
      <c r="J338" s="19"/>
      <c r="K338" s="48">
        <f t="shared" si="36"/>
        <v>2.95</v>
      </c>
      <c r="L338" s="44">
        <f t="shared" si="35"/>
        <v>0</v>
      </c>
      <c r="M338" s="27" t="s">
        <v>1328</v>
      </c>
    </row>
    <row r="339" spans="1:13" x14ac:dyDescent="0.3">
      <c r="A339" s="53" t="s">
        <v>1186</v>
      </c>
      <c r="B339" s="33" t="s">
        <v>1225</v>
      </c>
      <c r="C339" s="17" t="s">
        <v>1264</v>
      </c>
      <c r="D339" s="55" t="str">
        <f>HYPERLINK(M339,"Image Link")</f>
        <v>Image Link</v>
      </c>
      <c r="E339" s="41">
        <v>2.95</v>
      </c>
      <c r="F339" s="15">
        <v>4.5</v>
      </c>
      <c r="G339" s="15">
        <v>7.59</v>
      </c>
      <c r="H339" s="16">
        <v>1</v>
      </c>
      <c r="I339" s="17">
        <v>4</v>
      </c>
      <c r="J339" s="19"/>
      <c r="K339" s="48">
        <f t="shared" si="36"/>
        <v>2.95</v>
      </c>
      <c r="L339" s="44">
        <f t="shared" si="35"/>
        <v>0</v>
      </c>
      <c r="M339" s="27" t="s">
        <v>1329</v>
      </c>
    </row>
    <row r="340" spans="1:13" x14ac:dyDescent="0.3">
      <c r="A340" s="53" t="s">
        <v>1187</v>
      </c>
      <c r="B340" s="33" t="s">
        <v>1226</v>
      </c>
      <c r="C340" s="17" t="s">
        <v>1265</v>
      </c>
      <c r="D340" s="55" t="str">
        <f>HYPERLINK(M340,"Image Link")</f>
        <v>Image Link</v>
      </c>
      <c r="E340" s="41">
        <v>2.95</v>
      </c>
      <c r="F340" s="15">
        <v>4.5</v>
      </c>
      <c r="G340" s="15">
        <v>7.59</v>
      </c>
      <c r="H340" s="16">
        <v>1</v>
      </c>
      <c r="I340" s="17">
        <v>4</v>
      </c>
      <c r="J340" s="19"/>
      <c r="K340" s="48">
        <f t="shared" si="36"/>
        <v>2.95</v>
      </c>
      <c r="L340" s="44">
        <f t="shared" si="35"/>
        <v>0</v>
      </c>
      <c r="M340" s="27" t="s">
        <v>1325</v>
      </c>
    </row>
    <row r="341" spans="1:13" x14ac:dyDescent="0.3">
      <c r="A341" s="53" t="s">
        <v>1188</v>
      </c>
      <c r="B341" s="33" t="s">
        <v>1227</v>
      </c>
      <c r="C341" s="17" t="s">
        <v>1266</v>
      </c>
      <c r="D341" s="55" t="str">
        <f>HYPERLINK(M341,"Image Link")</f>
        <v>Image Link</v>
      </c>
      <c r="E341" s="41">
        <v>2.95</v>
      </c>
      <c r="F341" s="15">
        <v>4.5</v>
      </c>
      <c r="G341" s="15">
        <v>7.59</v>
      </c>
      <c r="H341" s="16">
        <v>1</v>
      </c>
      <c r="I341" s="17">
        <v>4</v>
      </c>
      <c r="J341" s="19"/>
      <c r="K341" s="48">
        <f t="shared" si="36"/>
        <v>2.95</v>
      </c>
      <c r="L341" s="44">
        <f t="shared" si="35"/>
        <v>0</v>
      </c>
      <c r="M341" s="27" t="s">
        <v>1323</v>
      </c>
    </row>
    <row r="342" spans="1:13" s="1" customFormat="1" ht="15" customHeight="1" x14ac:dyDescent="0.3">
      <c r="A342" s="52" t="s">
        <v>1346</v>
      </c>
      <c r="B342" s="32"/>
      <c r="C342" s="3"/>
      <c r="D342" s="54"/>
      <c r="E342" s="42"/>
      <c r="F342" s="9"/>
      <c r="G342" s="9"/>
      <c r="H342" s="10"/>
      <c r="I342" s="3"/>
      <c r="J342" s="50"/>
      <c r="K342" s="48"/>
      <c r="L342" s="43"/>
      <c r="M342" s="28"/>
    </row>
    <row r="343" spans="1:13" x14ac:dyDescent="0.3">
      <c r="A343" s="53" t="s">
        <v>1208</v>
      </c>
      <c r="B343" s="33" t="s">
        <v>1247</v>
      </c>
      <c r="C343" s="17" t="s">
        <v>1286</v>
      </c>
      <c r="D343" s="55" t="str">
        <f>HYPERLINK(M343,"Image Link")</f>
        <v>Image Link</v>
      </c>
      <c r="E343" s="41">
        <v>3.95</v>
      </c>
      <c r="F343" s="15">
        <v>4.5</v>
      </c>
      <c r="G343" s="15">
        <v>7.99</v>
      </c>
      <c r="H343" s="16">
        <v>1</v>
      </c>
      <c r="I343" s="17">
        <v>6</v>
      </c>
      <c r="J343" s="19"/>
      <c r="K343" s="48">
        <f t="shared" si="36"/>
        <v>3.95</v>
      </c>
      <c r="L343" s="44">
        <f t="shared" ref="L343:L357" si="37">J343*K343</f>
        <v>0</v>
      </c>
      <c r="M343" s="27" t="s">
        <v>1302</v>
      </c>
    </row>
    <row r="344" spans="1:13" x14ac:dyDescent="0.3">
      <c r="A344" s="53" t="s">
        <v>1211</v>
      </c>
      <c r="B344" s="33" t="s">
        <v>1250</v>
      </c>
      <c r="C344" s="17" t="s">
        <v>1289</v>
      </c>
      <c r="D344" s="55" t="str">
        <f>HYPERLINK(M344,"Image Link")</f>
        <v>Image Link</v>
      </c>
      <c r="E344" s="41">
        <v>3.95</v>
      </c>
      <c r="F344" s="15">
        <v>4.5</v>
      </c>
      <c r="G344" s="15">
        <v>7.99</v>
      </c>
      <c r="H344" s="16">
        <v>1</v>
      </c>
      <c r="I344" s="17">
        <v>6</v>
      </c>
      <c r="J344" s="19"/>
      <c r="K344" s="48">
        <f t="shared" si="36"/>
        <v>3.95</v>
      </c>
      <c r="L344" s="44">
        <f t="shared" si="37"/>
        <v>0</v>
      </c>
      <c r="M344" s="27" t="s">
        <v>1305</v>
      </c>
    </row>
    <row r="345" spans="1:13" x14ac:dyDescent="0.3">
      <c r="A345" s="53" t="s">
        <v>1210</v>
      </c>
      <c r="B345" s="33" t="s">
        <v>1249</v>
      </c>
      <c r="C345" s="17" t="s">
        <v>1288</v>
      </c>
      <c r="D345" s="55" t="str">
        <f>HYPERLINK(M345,"Image Link")</f>
        <v>Image Link</v>
      </c>
      <c r="E345" s="41">
        <v>3.95</v>
      </c>
      <c r="F345" s="15">
        <v>4.5</v>
      </c>
      <c r="G345" s="15">
        <v>7.99</v>
      </c>
      <c r="H345" s="16">
        <v>1</v>
      </c>
      <c r="I345" s="17">
        <v>6</v>
      </c>
      <c r="J345" s="19"/>
      <c r="K345" s="48">
        <f t="shared" si="36"/>
        <v>3.95</v>
      </c>
      <c r="L345" s="44">
        <f t="shared" si="37"/>
        <v>0</v>
      </c>
      <c r="M345" s="27" t="s">
        <v>1304</v>
      </c>
    </row>
    <row r="346" spans="1:13" x14ac:dyDescent="0.3">
      <c r="A346" s="53" t="s">
        <v>1207</v>
      </c>
      <c r="B346" s="33" t="s">
        <v>1246</v>
      </c>
      <c r="C346" s="17" t="s">
        <v>1285</v>
      </c>
      <c r="D346" s="55" t="str">
        <f>HYPERLINK(M346,"Image Link")</f>
        <v>Image Link</v>
      </c>
      <c r="E346" s="41">
        <v>3.95</v>
      </c>
      <c r="F346" s="15">
        <v>4.5</v>
      </c>
      <c r="G346" s="15">
        <v>7.99</v>
      </c>
      <c r="H346" s="16">
        <v>1</v>
      </c>
      <c r="I346" s="17">
        <v>6</v>
      </c>
      <c r="J346" s="19"/>
      <c r="K346" s="48">
        <f t="shared" si="36"/>
        <v>3.95</v>
      </c>
      <c r="L346" s="44">
        <f t="shared" si="37"/>
        <v>0</v>
      </c>
      <c r="M346" s="27" t="s">
        <v>1301</v>
      </c>
    </row>
    <row r="347" spans="1:13" x14ac:dyDescent="0.3">
      <c r="A347" s="53" t="s">
        <v>1209</v>
      </c>
      <c r="B347" s="33" t="s">
        <v>1248</v>
      </c>
      <c r="C347" s="17" t="s">
        <v>1287</v>
      </c>
      <c r="D347" s="55" t="str">
        <f>HYPERLINK(M347,"Image Link")</f>
        <v>Image Link</v>
      </c>
      <c r="E347" s="41">
        <v>3.95</v>
      </c>
      <c r="F347" s="15">
        <v>4.5</v>
      </c>
      <c r="G347" s="15">
        <v>7.99</v>
      </c>
      <c r="H347" s="16">
        <v>1</v>
      </c>
      <c r="I347" s="17">
        <v>6</v>
      </c>
      <c r="J347" s="19"/>
      <c r="K347" s="48">
        <f t="shared" si="36"/>
        <v>3.95</v>
      </c>
      <c r="L347" s="44">
        <f t="shared" si="37"/>
        <v>0</v>
      </c>
      <c r="M347" s="27" t="s">
        <v>1303</v>
      </c>
    </row>
    <row r="348" spans="1:13" x14ac:dyDescent="0.3">
      <c r="A348" s="53" t="s">
        <v>1198</v>
      </c>
      <c r="B348" s="33" t="s">
        <v>1237</v>
      </c>
      <c r="C348" s="17" t="s">
        <v>1276</v>
      </c>
      <c r="D348" s="55" t="str">
        <f>HYPERLINK(M348,"Image Link")</f>
        <v>Image Link</v>
      </c>
      <c r="E348" s="41">
        <v>3.95</v>
      </c>
      <c r="F348" s="15">
        <v>4.5</v>
      </c>
      <c r="G348" s="15">
        <v>7.99</v>
      </c>
      <c r="H348" s="16">
        <v>1</v>
      </c>
      <c r="I348" s="17">
        <v>6</v>
      </c>
      <c r="J348" s="19"/>
      <c r="K348" s="48">
        <f t="shared" si="36"/>
        <v>3.95</v>
      </c>
      <c r="L348" s="44">
        <f t="shared" si="37"/>
        <v>0</v>
      </c>
      <c r="M348" s="27" t="s">
        <v>1292</v>
      </c>
    </row>
    <row r="349" spans="1:13" x14ac:dyDescent="0.3">
      <c r="A349" s="53" t="s">
        <v>1201</v>
      </c>
      <c r="B349" s="33" t="s">
        <v>1240</v>
      </c>
      <c r="C349" s="17" t="s">
        <v>1279</v>
      </c>
      <c r="D349" s="55" t="str">
        <f>HYPERLINK(M349,"Image Link")</f>
        <v>Image Link</v>
      </c>
      <c r="E349" s="41">
        <v>3.95</v>
      </c>
      <c r="F349" s="15">
        <v>4.5</v>
      </c>
      <c r="G349" s="15">
        <v>7.99</v>
      </c>
      <c r="H349" s="16">
        <v>1</v>
      </c>
      <c r="I349" s="17">
        <v>6</v>
      </c>
      <c r="J349" s="19"/>
      <c r="K349" s="48">
        <f t="shared" si="36"/>
        <v>3.95</v>
      </c>
      <c r="L349" s="44">
        <f t="shared" si="37"/>
        <v>0</v>
      </c>
      <c r="M349" s="27" t="s">
        <v>1295</v>
      </c>
    </row>
    <row r="350" spans="1:13" x14ac:dyDescent="0.3">
      <c r="A350" s="53" t="s">
        <v>1200</v>
      </c>
      <c r="B350" s="33" t="s">
        <v>1239</v>
      </c>
      <c r="C350" s="17" t="s">
        <v>1278</v>
      </c>
      <c r="D350" s="55" t="str">
        <f>HYPERLINK(M350,"Image Link")</f>
        <v>Image Link</v>
      </c>
      <c r="E350" s="41">
        <v>3.95</v>
      </c>
      <c r="F350" s="15">
        <v>4.5</v>
      </c>
      <c r="G350" s="15">
        <v>7.99</v>
      </c>
      <c r="H350" s="16">
        <v>1</v>
      </c>
      <c r="I350" s="17">
        <v>6</v>
      </c>
      <c r="J350" s="19"/>
      <c r="K350" s="48">
        <f t="shared" si="36"/>
        <v>3.95</v>
      </c>
      <c r="L350" s="44">
        <f t="shared" si="37"/>
        <v>0</v>
      </c>
      <c r="M350" s="27" t="s">
        <v>1294</v>
      </c>
    </row>
    <row r="351" spans="1:13" x14ac:dyDescent="0.3">
      <c r="A351" s="53" t="s">
        <v>1197</v>
      </c>
      <c r="B351" s="33" t="s">
        <v>1236</v>
      </c>
      <c r="C351" s="17" t="s">
        <v>1275</v>
      </c>
      <c r="D351" s="55" t="str">
        <f>HYPERLINK(M351,"Image Link")</f>
        <v>Image Link</v>
      </c>
      <c r="E351" s="41">
        <v>3.95</v>
      </c>
      <c r="F351" s="15">
        <v>4.5</v>
      </c>
      <c r="G351" s="15">
        <v>7.99</v>
      </c>
      <c r="H351" s="16">
        <v>1</v>
      </c>
      <c r="I351" s="17">
        <v>6</v>
      </c>
      <c r="J351" s="19"/>
      <c r="K351" s="48">
        <f t="shared" si="36"/>
        <v>3.95</v>
      </c>
      <c r="L351" s="44">
        <f t="shared" si="37"/>
        <v>0</v>
      </c>
      <c r="M351" s="27" t="s">
        <v>1291</v>
      </c>
    </row>
    <row r="352" spans="1:13" x14ac:dyDescent="0.3">
      <c r="A352" s="53" t="s">
        <v>1199</v>
      </c>
      <c r="B352" s="33" t="s">
        <v>1238</v>
      </c>
      <c r="C352" s="17" t="s">
        <v>1277</v>
      </c>
      <c r="D352" s="55" t="str">
        <f>HYPERLINK(M352,"Image Link")</f>
        <v>Image Link</v>
      </c>
      <c r="E352" s="41">
        <v>3.95</v>
      </c>
      <c r="F352" s="15">
        <v>4.5</v>
      </c>
      <c r="G352" s="15">
        <v>7.99</v>
      </c>
      <c r="H352" s="16">
        <v>1</v>
      </c>
      <c r="I352" s="17">
        <v>6</v>
      </c>
      <c r="J352" s="19"/>
      <c r="K352" s="48">
        <f t="shared" si="36"/>
        <v>3.95</v>
      </c>
      <c r="L352" s="44">
        <f t="shared" si="37"/>
        <v>0</v>
      </c>
      <c r="M352" s="27" t="s">
        <v>1293</v>
      </c>
    </row>
    <row r="353" spans="1:13" x14ac:dyDescent="0.3">
      <c r="A353" s="53" t="s">
        <v>1203</v>
      </c>
      <c r="B353" s="33" t="s">
        <v>1242</v>
      </c>
      <c r="C353" s="17" t="s">
        <v>1281</v>
      </c>
      <c r="D353" s="55" t="str">
        <f>HYPERLINK(M353,"Image Link")</f>
        <v>Image Link</v>
      </c>
      <c r="E353" s="41">
        <v>3.95</v>
      </c>
      <c r="F353" s="15">
        <v>4.5</v>
      </c>
      <c r="G353" s="15">
        <v>7.99</v>
      </c>
      <c r="H353" s="16">
        <v>1</v>
      </c>
      <c r="I353" s="17">
        <v>6</v>
      </c>
      <c r="J353" s="19"/>
      <c r="K353" s="48">
        <f t="shared" si="36"/>
        <v>3.95</v>
      </c>
      <c r="L353" s="44">
        <f t="shared" si="37"/>
        <v>0</v>
      </c>
      <c r="M353" s="27" t="s">
        <v>1297</v>
      </c>
    </row>
    <row r="354" spans="1:13" x14ac:dyDescent="0.3">
      <c r="A354" s="53" t="s">
        <v>1206</v>
      </c>
      <c r="B354" s="33" t="s">
        <v>1245</v>
      </c>
      <c r="C354" s="17" t="s">
        <v>1284</v>
      </c>
      <c r="D354" s="55" t="str">
        <f>HYPERLINK(M354,"Image Link")</f>
        <v>Image Link</v>
      </c>
      <c r="E354" s="41">
        <v>3.95</v>
      </c>
      <c r="F354" s="15">
        <v>4.5</v>
      </c>
      <c r="G354" s="15">
        <v>7.99</v>
      </c>
      <c r="H354" s="16">
        <v>1</v>
      </c>
      <c r="I354" s="17">
        <v>6</v>
      </c>
      <c r="J354" s="19"/>
      <c r="K354" s="48">
        <f t="shared" si="36"/>
        <v>3.95</v>
      </c>
      <c r="L354" s="44">
        <f t="shared" si="37"/>
        <v>0</v>
      </c>
      <c r="M354" s="27" t="s">
        <v>1300</v>
      </c>
    </row>
    <row r="355" spans="1:13" x14ac:dyDescent="0.3">
      <c r="A355" s="53" t="s">
        <v>1205</v>
      </c>
      <c r="B355" s="33" t="s">
        <v>1244</v>
      </c>
      <c r="C355" s="17" t="s">
        <v>1283</v>
      </c>
      <c r="D355" s="55" t="str">
        <f>HYPERLINK(M355,"Image Link")</f>
        <v>Image Link</v>
      </c>
      <c r="E355" s="41">
        <v>3.95</v>
      </c>
      <c r="F355" s="15">
        <v>4.5</v>
      </c>
      <c r="G355" s="15">
        <v>7.99</v>
      </c>
      <c r="H355" s="16">
        <v>1</v>
      </c>
      <c r="I355" s="17">
        <v>6</v>
      </c>
      <c r="J355" s="19"/>
      <c r="K355" s="48">
        <f t="shared" si="36"/>
        <v>3.95</v>
      </c>
      <c r="L355" s="44">
        <f t="shared" si="37"/>
        <v>0</v>
      </c>
      <c r="M355" s="27" t="s">
        <v>1299</v>
      </c>
    </row>
    <row r="356" spans="1:13" x14ac:dyDescent="0.3">
      <c r="A356" s="53" t="s">
        <v>1202</v>
      </c>
      <c r="B356" s="33" t="s">
        <v>1241</v>
      </c>
      <c r="C356" s="17" t="s">
        <v>1280</v>
      </c>
      <c r="D356" s="55" t="str">
        <f>HYPERLINK(M356,"Image Link")</f>
        <v>Image Link</v>
      </c>
      <c r="E356" s="41">
        <v>3.95</v>
      </c>
      <c r="F356" s="15">
        <v>4.5</v>
      </c>
      <c r="G356" s="15">
        <v>7.99</v>
      </c>
      <c r="H356" s="16">
        <v>1</v>
      </c>
      <c r="I356" s="17">
        <v>6</v>
      </c>
      <c r="J356" s="19"/>
      <c r="K356" s="48">
        <f t="shared" si="36"/>
        <v>3.95</v>
      </c>
      <c r="L356" s="44">
        <f t="shared" si="37"/>
        <v>0</v>
      </c>
      <c r="M356" s="27" t="s">
        <v>1296</v>
      </c>
    </row>
    <row r="357" spans="1:13" x14ac:dyDescent="0.3">
      <c r="A357" s="53" t="s">
        <v>1204</v>
      </c>
      <c r="B357" s="33" t="s">
        <v>1243</v>
      </c>
      <c r="C357" s="17" t="s">
        <v>1282</v>
      </c>
      <c r="D357" s="55" t="str">
        <f>HYPERLINK(M357,"Image Link")</f>
        <v>Image Link</v>
      </c>
      <c r="E357" s="41">
        <v>3.95</v>
      </c>
      <c r="F357" s="15">
        <v>4.5</v>
      </c>
      <c r="G357" s="15">
        <v>7.99</v>
      </c>
      <c r="H357" s="16">
        <v>1</v>
      </c>
      <c r="I357" s="17">
        <v>6</v>
      </c>
      <c r="J357" s="19"/>
      <c r="K357" s="48">
        <f t="shared" si="36"/>
        <v>3.95</v>
      </c>
      <c r="L357" s="44">
        <f t="shared" si="37"/>
        <v>0</v>
      </c>
      <c r="M357" s="27" t="s">
        <v>1298</v>
      </c>
    </row>
  </sheetData>
  <sheetProtection algorithmName="SHA-512" hashValue="H+P2MvWCVu4e1WjRwPLaYMrSdwULLjFjxG5XbEP9vUSphtDhtl253q8pc0GEsx3jdOl2yCmlc625JGwXyIWhHw==" saltValue="HQdnlxGVdKK1D9ecBJo/aA==" spinCount="100000" sheet="1" selectLockedCells="1"/>
  <mergeCells count="3">
    <mergeCell ref="H9:I9"/>
    <mergeCell ref="D8:F8"/>
    <mergeCell ref="D9:F9"/>
  </mergeCells>
  <phoneticPr fontId="3" type="noConversion"/>
  <hyperlinks>
    <hyperlink ref="M79" r:id="rId1" xr:uid="{4DFC6F03-FD05-41A5-8996-611C3B8643DA}"/>
  </hyperlinks>
  <printOptions horizontalCentered="1"/>
  <pageMargins left="0.25" right="0.25" top="0.25" bottom="0.75" header="0.25" footer="0.3"/>
  <pageSetup scale="75" fitToHeight="19" orientation="portrait" r:id="rId2"/>
  <headerFooter>
    <oddFooter>&amp;L&amp;"-,Bold" Confidential&amp;C2023 Dealer Price List&amp;RPage &amp;P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2023_REP_Fall_Specials</vt:lpstr>
      <vt:lpstr>'2023_REP_Fall_Specials'!Print_Area</vt:lpstr>
      <vt:lpstr>'2023_REP_Fall_Specials'!Print_Titles</vt:lpstr>
      <vt:lpstr>Query4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tnogosek</dc:creator>
  <cp:lastModifiedBy>tnogosek</cp:lastModifiedBy>
  <cp:lastPrinted>2023-01-19T20:13:05Z</cp:lastPrinted>
  <dcterms:created xsi:type="dcterms:W3CDTF">2019-07-17T21:52:52Z</dcterms:created>
  <dcterms:modified xsi:type="dcterms:W3CDTF">2023-08-17T17:10:53Z</dcterms:modified>
</cp:coreProperties>
</file>