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ogosek\Documents\Rivers Edge\Marketing\"/>
    </mc:Choice>
  </mc:AlternateContent>
  <xr:revisionPtr revIDLastSave="0" documentId="13_ncr:1_{1F597138-BCBE-4622-872F-700398D88C89}" xr6:coauthVersionLast="47" xr6:coauthVersionMax="47" xr10:uidLastSave="{00000000-0000-0000-0000-000000000000}"/>
  <bookViews>
    <workbookView xWindow="38280" yWindow="3120" windowWidth="29040" windowHeight="15840" xr2:uid="{00000000-000D-0000-FFFF-FFFF00000000}"/>
  </bookViews>
  <sheets>
    <sheet name="2023_REP_Price_Sheet" sheetId="1" r:id="rId1"/>
  </sheets>
  <definedNames>
    <definedName name="_xlnm._FilterDatabase" localSheetId="0" hidden="1">'2023_REP_Price_Sheet'!$A$10:$K$337</definedName>
    <definedName name="_xlnm.Print_Area" localSheetId="0">'2023_REP_Price_Sheet'!$A$1:$K$337</definedName>
    <definedName name="_xlnm.Print_Titles" localSheetId="0">'2023_REP_Price_Sheet'!$10:$10</definedName>
    <definedName name="Query4">'2023_REP_Price_Sheet'!$A$10:$E$337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11" i="1"/>
  <c r="D238" i="1" l="1"/>
  <c r="D53" i="1"/>
  <c r="D52" i="1"/>
  <c r="D51" i="1"/>
  <c r="D50" i="1"/>
  <c r="D49" i="1"/>
  <c r="D48" i="1"/>
  <c r="D60" i="1"/>
  <c r="D54" i="1"/>
  <c r="D58" i="1"/>
  <c r="D57" i="1"/>
  <c r="D56" i="1"/>
  <c r="D55" i="1"/>
  <c r="D59" i="1"/>
  <c r="D61" i="1"/>
  <c r="D46" i="1"/>
  <c r="D40" i="1"/>
  <c r="D45" i="1"/>
  <c r="D43" i="1"/>
  <c r="D44" i="1"/>
  <c r="D42" i="1"/>
  <c r="D47" i="1"/>
  <c r="D4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202" i="1"/>
  <c r="D201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200" i="1"/>
  <c r="D199" i="1"/>
  <c r="D198" i="1"/>
  <c r="D197" i="1"/>
  <c r="D196" i="1"/>
  <c r="D195" i="1"/>
  <c r="D331" i="1"/>
  <c r="D330" i="1"/>
  <c r="D329" i="1"/>
  <c r="D328" i="1"/>
  <c r="D327" i="1"/>
  <c r="D326" i="1"/>
  <c r="D325" i="1"/>
  <c r="D324" i="1"/>
  <c r="D323" i="1"/>
  <c r="D318" i="1"/>
  <c r="D317" i="1"/>
  <c r="D316" i="1"/>
  <c r="D315" i="1"/>
  <c r="D314" i="1"/>
  <c r="D313" i="1"/>
  <c r="D312" i="1"/>
  <c r="D311" i="1"/>
  <c r="D337" i="1"/>
  <c r="D310" i="1"/>
  <c r="D309" i="1"/>
  <c r="D305" i="1"/>
  <c r="D336" i="1"/>
  <c r="D334" i="1"/>
  <c r="D308" i="1"/>
  <c r="D307" i="1"/>
  <c r="D306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333" i="1"/>
  <c r="D332" i="1"/>
  <c r="D153" i="1"/>
  <c r="D152" i="1"/>
  <c r="D144" i="1"/>
  <c r="D143" i="1"/>
  <c r="D142" i="1"/>
  <c r="D141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04" i="1"/>
  <c r="D208" i="1"/>
  <c r="D213" i="1"/>
  <c r="D210" i="1"/>
  <c r="D209" i="1"/>
  <c r="D206" i="1"/>
  <c r="D211" i="1"/>
  <c r="D214" i="1"/>
  <c r="D212" i="1"/>
  <c r="D205" i="1"/>
  <c r="D203" i="1"/>
  <c r="D207" i="1"/>
  <c r="D216" i="1"/>
  <c r="D220" i="1"/>
  <c r="D225" i="1"/>
  <c r="D222" i="1"/>
  <c r="D221" i="1"/>
  <c r="D218" i="1"/>
  <c r="D223" i="1"/>
  <c r="D226" i="1"/>
  <c r="D224" i="1"/>
  <c r="D217" i="1"/>
  <c r="D215" i="1"/>
  <c r="D219" i="1"/>
  <c r="D272" i="1"/>
  <c r="D271" i="1"/>
  <c r="D270" i="1"/>
  <c r="D269" i="1"/>
  <c r="D105" i="1"/>
  <c r="D135" i="1"/>
  <c r="D104" i="1"/>
  <c r="D103" i="1"/>
  <c r="D89" i="1"/>
  <c r="D88" i="1"/>
  <c r="D102" i="1"/>
  <c r="D87" i="1"/>
  <c r="D134" i="1"/>
  <c r="D133" i="1"/>
  <c r="D132" i="1"/>
  <c r="D101" i="1"/>
  <c r="D131" i="1"/>
  <c r="D100" i="1"/>
  <c r="D99" i="1"/>
  <c r="D130" i="1"/>
  <c r="D129" i="1"/>
  <c r="D86" i="1"/>
  <c r="D128" i="1"/>
  <c r="D85" i="1"/>
  <c r="D98" i="1"/>
  <c r="D84" i="1"/>
  <c r="D97" i="1"/>
  <c r="D127" i="1"/>
  <c r="D83" i="1"/>
  <c r="D82" i="1"/>
  <c r="D126" i="1"/>
  <c r="D125" i="1"/>
  <c r="D96" i="1"/>
  <c r="D81" i="1"/>
  <c r="D124" i="1"/>
  <c r="D123" i="1"/>
  <c r="D122" i="1"/>
  <c r="D121" i="1"/>
  <c r="D95" i="1"/>
  <c r="D120" i="1"/>
  <c r="D94" i="1"/>
  <c r="D80" i="1"/>
  <c r="D119" i="1"/>
  <c r="D79" i="1"/>
  <c r="D78" i="1"/>
  <c r="D77" i="1"/>
  <c r="D93" i="1"/>
  <c r="D118" i="1"/>
  <c r="D76" i="1"/>
  <c r="D117" i="1"/>
  <c r="D92" i="1"/>
  <c r="D91" i="1"/>
  <c r="D90" i="1"/>
  <c r="D116" i="1"/>
  <c r="D115" i="1"/>
  <c r="D75" i="1"/>
  <c r="D114" i="1"/>
  <c r="D113" i="1"/>
  <c r="D112" i="1"/>
  <c r="D111" i="1"/>
  <c r="D110" i="1"/>
  <c r="D109" i="1"/>
  <c r="D108" i="1"/>
  <c r="D107" i="1"/>
  <c r="D74" i="1"/>
  <c r="D106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151" i="1"/>
  <c r="D150" i="1"/>
  <c r="D335" i="1"/>
  <c r="D18" i="1"/>
  <c r="D17" i="1"/>
  <c r="D15" i="1"/>
  <c r="D14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73" i="1"/>
  <c r="D72" i="1"/>
  <c r="D71" i="1"/>
  <c r="D70" i="1"/>
  <c r="D69" i="1"/>
  <c r="D68" i="1"/>
  <c r="D67" i="1"/>
  <c r="D66" i="1"/>
  <c r="D65" i="1"/>
  <c r="D64" i="1"/>
  <c r="D13" i="1"/>
  <c r="D12" i="1"/>
  <c r="D11" i="1"/>
  <c r="D63" i="1"/>
  <c r="D62" i="1"/>
  <c r="D237" i="1"/>
  <c r="D163" i="1"/>
  <c r="D162" i="1"/>
  <c r="D165" i="1"/>
  <c r="D164" i="1"/>
  <c r="D155" i="1"/>
  <c r="D154" i="1"/>
  <c r="D157" i="1"/>
  <c r="D156" i="1"/>
  <c r="D159" i="1"/>
  <c r="D158" i="1"/>
  <c r="D161" i="1"/>
  <c r="D160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49" i="1"/>
  <c r="D148" i="1"/>
  <c r="D147" i="1"/>
  <c r="D146" i="1"/>
  <c r="D145" i="1"/>
  <c r="D322" i="1"/>
  <c r="D321" i="1"/>
  <c r="D320" i="1"/>
  <c r="D319" i="1"/>
  <c r="D140" i="1"/>
  <c r="D139" i="1"/>
  <c r="D138" i="1"/>
  <c r="D137" i="1"/>
  <c r="D136" i="1"/>
  <c r="D236" i="1"/>
  <c r="D235" i="1"/>
  <c r="D234" i="1"/>
  <c r="D233" i="1"/>
  <c r="D232" i="1"/>
  <c r="D231" i="1"/>
  <c r="D230" i="1"/>
  <c r="D229" i="1"/>
  <c r="D228" i="1"/>
  <c r="D227" i="1"/>
  <c r="K53" i="1"/>
  <c r="K52" i="1"/>
  <c r="K51" i="1"/>
  <c r="K50" i="1"/>
  <c r="K49" i="1"/>
  <c r="K48" i="1"/>
  <c r="K60" i="1"/>
  <c r="K54" i="1"/>
  <c r="K58" i="1"/>
  <c r="K57" i="1"/>
  <c r="K56" i="1"/>
  <c r="K55" i="1"/>
  <c r="K59" i="1"/>
  <c r="K61" i="1"/>
  <c r="K46" i="1"/>
  <c r="K40" i="1"/>
  <c r="K45" i="1"/>
  <c r="K43" i="1"/>
  <c r="K44" i="1"/>
  <c r="K42" i="1"/>
  <c r="K47" i="1"/>
  <c r="K41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202" i="1"/>
  <c r="K201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200" i="1"/>
  <c r="K199" i="1"/>
  <c r="K198" i="1"/>
  <c r="K197" i="1"/>
  <c r="K196" i="1"/>
  <c r="K195" i="1"/>
  <c r="K227" i="1"/>
  <c r="K228" i="1"/>
  <c r="K229" i="1"/>
  <c r="K230" i="1"/>
  <c r="K231" i="1"/>
  <c r="K232" i="1"/>
  <c r="K233" i="1"/>
  <c r="K234" i="1"/>
  <c r="K235" i="1"/>
  <c r="K236" i="1"/>
  <c r="K136" i="1"/>
  <c r="K137" i="1"/>
  <c r="K138" i="1"/>
  <c r="K139" i="1"/>
  <c r="K140" i="1"/>
  <c r="K319" i="1"/>
  <c r="K320" i="1"/>
  <c r="K321" i="1"/>
  <c r="K322" i="1"/>
  <c r="K145" i="1"/>
  <c r="K146" i="1"/>
  <c r="K147" i="1"/>
  <c r="K148" i="1"/>
  <c r="K149" i="1"/>
  <c r="K166" i="1"/>
  <c r="K167" i="1"/>
  <c r="K168" i="1"/>
  <c r="K169" i="1"/>
  <c r="K170" i="1"/>
  <c r="K171" i="1"/>
  <c r="K172" i="1"/>
  <c r="K160" i="1"/>
  <c r="K173" i="1"/>
  <c r="K174" i="1"/>
  <c r="K175" i="1"/>
  <c r="K176" i="1"/>
  <c r="K177" i="1"/>
  <c r="K161" i="1"/>
  <c r="K158" i="1"/>
  <c r="K159" i="1"/>
  <c r="K156" i="1"/>
  <c r="K157" i="1"/>
  <c r="K154" i="1"/>
  <c r="K155" i="1"/>
  <c r="K164" i="1"/>
  <c r="K165" i="1"/>
  <c r="K162" i="1"/>
  <c r="K163" i="1"/>
  <c r="K237" i="1"/>
  <c r="K62" i="1"/>
  <c r="K63" i="1"/>
  <c r="K11" i="1"/>
  <c r="K12" i="1"/>
  <c r="K13" i="1"/>
  <c r="K64" i="1"/>
  <c r="K65" i="1"/>
  <c r="K66" i="1"/>
  <c r="K67" i="1"/>
  <c r="K68" i="1"/>
  <c r="K69" i="1"/>
  <c r="K70" i="1"/>
  <c r="K71" i="1"/>
  <c r="K72" i="1"/>
  <c r="K73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14" i="1"/>
  <c r="K15" i="1"/>
  <c r="K16" i="1"/>
  <c r="K17" i="1"/>
  <c r="K18" i="1"/>
  <c r="K335" i="1"/>
  <c r="K150" i="1"/>
  <c r="K151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106" i="1"/>
  <c r="K74" i="1"/>
  <c r="K107" i="1"/>
  <c r="K108" i="1"/>
  <c r="K109" i="1"/>
  <c r="K110" i="1"/>
  <c r="K111" i="1"/>
  <c r="K112" i="1"/>
  <c r="K113" i="1"/>
  <c r="K114" i="1"/>
  <c r="K75" i="1"/>
  <c r="K115" i="1"/>
  <c r="K116" i="1"/>
  <c r="K90" i="1"/>
  <c r="K91" i="1"/>
  <c r="K92" i="1"/>
  <c r="K117" i="1"/>
  <c r="K76" i="1"/>
  <c r="K118" i="1"/>
  <c r="K93" i="1"/>
  <c r="K77" i="1"/>
  <c r="K78" i="1"/>
  <c r="K79" i="1"/>
  <c r="K119" i="1"/>
  <c r="K80" i="1"/>
  <c r="K94" i="1"/>
  <c r="K120" i="1"/>
  <c r="K95" i="1"/>
  <c r="K121" i="1"/>
  <c r="K122" i="1"/>
  <c r="K123" i="1"/>
  <c r="K124" i="1"/>
  <c r="K81" i="1"/>
  <c r="K96" i="1"/>
  <c r="K125" i="1"/>
  <c r="K126" i="1"/>
  <c r="K82" i="1"/>
  <c r="K83" i="1"/>
  <c r="K127" i="1"/>
  <c r="K97" i="1"/>
  <c r="K84" i="1"/>
  <c r="K98" i="1"/>
  <c r="K85" i="1"/>
  <c r="K128" i="1"/>
  <c r="K86" i="1"/>
  <c r="K129" i="1"/>
  <c r="K130" i="1"/>
  <c r="K99" i="1"/>
  <c r="K100" i="1"/>
  <c r="K131" i="1"/>
  <c r="K101" i="1"/>
  <c r="K132" i="1"/>
  <c r="K133" i="1"/>
  <c r="K134" i="1"/>
  <c r="K87" i="1"/>
  <c r="K102" i="1"/>
  <c r="K88" i="1"/>
  <c r="K89" i="1"/>
  <c r="K103" i="1"/>
  <c r="K104" i="1"/>
  <c r="K135" i="1"/>
  <c r="K105" i="1"/>
  <c r="K269" i="1"/>
  <c r="K270" i="1"/>
  <c r="K271" i="1"/>
  <c r="K272" i="1"/>
  <c r="K219" i="1"/>
  <c r="K215" i="1"/>
  <c r="K217" i="1"/>
  <c r="K224" i="1"/>
  <c r="K226" i="1"/>
  <c r="K223" i="1"/>
  <c r="K218" i="1"/>
  <c r="K221" i="1"/>
  <c r="K222" i="1"/>
  <c r="K225" i="1"/>
  <c r="K220" i="1"/>
  <c r="K216" i="1"/>
  <c r="K207" i="1"/>
  <c r="K203" i="1"/>
  <c r="K205" i="1"/>
  <c r="K212" i="1"/>
  <c r="K214" i="1"/>
  <c r="K211" i="1"/>
  <c r="K206" i="1"/>
  <c r="K209" i="1"/>
  <c r="K210" i="1"/>
  <c r="K213" i="1"/>
  <c r="K208" i="1"/>
  <c r="K204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141" i="1"/>
  <c r="K142" i="1"/>
  <c r="K143" i="1"/>
  <c r="K144" i="1"/>
  <c r="K152" i="1"/>
  <c r="K153" i="1"/>
  <c r="K332" i="1"/>
  <c r="K333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6" i="1"/>
  <c r="K307" i="1"/>
  <c r="K308" i="1"/>
  <c r="K334" i="1"/>
  <c r="K336" i="1"/>
  <c r="K305" i="1"/>
  <c r="K309" i="1"/>
  <c r="K310" i="1"/>
  <c r="K337" i="1"/>
  <c r="K311" i="1"/>
  <c r="K312" i="1"/>
  <c r="K313" i="1"/>
  <c r="K314" i="1"/>
  <c r="K315" i="1"/>
  <c r="K316" i="1"/>
  <c r="K317" i="1"/>
  <c r="K318" i="1"/>
  <c r="K323" i="1"/>
  <c r="K324" i="1"/>
  <c r="K325" i="1"/>
  <c r="K326" i="1"/>
  <c r="K327" i="1"/>
  <c r="K328" i="1"/>
  <c r="K329" i="1"/>
  <c r="K330" i="1"/>
  <c r="K331" i="1"/>
  <c r="K8" i="1" l="1"/>
</calcChain>
</file>

<file path=xl/sharedStrings.xml><?xml version="1.0" encoding="utf-8"?>
<sst xmlns="http://schemas.openxmlformats.org/spreadsheetml/2006/main" count="1337" uniqueCount="1333">
  <si>
    <t>UPC</t>
  </si>
  <si>
    <t>1793</t>
  </si>
  <si>
    <t>643323179307</t>
  </si>
  <si>
    <t>LED Art 24in x 16in - Rusty Motorcycle</t>
  </si>
  <si>
    <t>1804</t>
  </si>
  <si>
    <t>643323918043</t>
  </si>
  <si>
    <t>1805</t>
  </si>
  <si>
    <t>643323918050</t>
  </si>
  <si>
    <t>LED Art 24in x 16in - Moonlit Cabin</t>
  </si>
  <si>
    <t>1809</t>
  </si>
  <si>
    <t>643323918098</t>
  </si>
  <si>
    <t>LED Art 24in x 16in - Home Sweet Home</t>
  </si>
  <si>
    <t>1782</t>
  </si>
  <si>
    <t>643323178201</t>
  </si>
  <si>
    <t>1777</t>
  </si>
  <si>
    <t>643323177709</t>
  </si>
  <si>
    <t>LED Art 24in x 16in - Santa/Tractor</t>
  </si>
  <si>
    <t>1810</t>
  </si>
  <si>
    <t>643323918104</t>
  </si>
  <si>
    <t>LED Art 24in x 16in - Christmas Pups</t>
  </si>
  <si>
    <t>1780</t>
  </si>
  <si>
    <t>643323178010</t>
  </si>
  <si>
    <t>1784</t>
  </si>
  <si>
    <t>643323178409</t>
  </si>
  <si>
    <t>1781</t>
  </si>
  <si>
    <t>643323178102</t>
  </si>
  <si>
    <t>763</t>
  </si>
  <si>
    <t>643323763001</t>
  </si>
  <si>
    <t>Shower Curtain - Bear</t>
  </si>
  <si>
    <t>645</t>
  </si>
  <si>
    <t>643323645000</t>
  </si>
  <si>
    <t>Shower Curtain Hooks - Cowboy Boot</t>
  </si>
  <si>
    <t>755</t>
  </si>
  <si>
    <t>643323755006</t>
  </si>
  <si>
    <t>Shower Curtain - Deer</t>
  </si>
  <si>
    <t>760</t>
  </si>
  <si>
    <t>643323760000</t>
  </si>
  <si>
    <t>764</t>
  </si>
  <si>
    <t>643323764008</t>
  </si>
  <si>
    <t>Shower Curtain - Guy Harvey</t>
  </si>
  <si>
    <t>768</t>
  </si>
  <si>
    <t>643323768006</t>
  </si>
  <si>
    <t>Shower Curtain - Rush Hour</t>
  </si>
  <si>
    <t>2611</t>
  </si>
  <si>
    <t>643323926116</t>
  </si>
  <si>
    <t>Tapestry Throw 50in x 60in - Cabin</t>
  </si>
  <si>
    <t>2612</t>
  </si>
  <si>
    <t>2613</t>
  </si>
  <si>
    <t>Tapestry Throw 50in x 60in - Deer</t>
  </si>
  <si>
    <t>2614</t>
  </si>
  <si>
    <t>643323926147</t>
  </si>
  <si>
    <t>Tapestry Throw 50in x 60in - Moose</t>
  </si>
  <si>
    <t>2601</t>
  </si>
  <si>
    <t>643323926017</t>
  </si>
  <si>
    <t>2602</t>
  </si>
  <si>
    <t>2603</t>
  </si>
  <si>
    <t>643323926031</t>
  </si>
  <si>
    <t>2604</t>
  </si>
  <si>
    <t>643323926048</t>
  </si>
  <si>
    <t>1483</t>
  </si>
  <si>
    <t>643323914830</t>
  </si>
  <si>
    <t>2267</t>
  </si>
  <si>
    <t>643323922675</t>
  </si>
  <si>
    <t>1478</t>
  </si>
  <si>
    <t>643323147801</t>
  </si>
  <si>
    <t>Tin Sign 12in x 17in - Vegetarian Tin</t>
  </si>
  <si>
    <t>1564</t>
  </si>
  <si>
    <t>643323156407</t>
  </si>
  <si>
    <t>2290</t>
  </si>
  <si>
    <t>643323922903</t>
  </si>
  <si>
    <t>2291</t>
  </si>
  <si>
    <t>643323922910</t>
  </si>
  <si>
    <t>2292</t>
  </si>
  <si>
    <t>643323922927</t>
  </si>
  <si>
    <t>2293</t>
  </si>
  <si>
    <t>643323922934</t>
  </si>
  <si>
    <t>2295</t>
  </si>
  <si>
    <t>643323922958</t>
  </si>
  <si>
    <t>Wall Sign LED - Guy Harvey Inshore</t>
  </si>
  <si>
    <t>1500</t>
  </si>
  <si>
    <t>643323150009</t>
  </si>
  <si>
    <t>Tin Sign 12in x 17in - Lords Prayer</t>
  </si>
  <si>
    <t>2259</t>
  </si>
  <si>
    <t>643323922590</t>
  </si>
  <si>
    <t>Tin Sign 12in x 17in - Too Young to Die</t>
  </si>
  <si>
    <t>1462</t>
  </si>
  <si>
    <t>643323146217</t>
  </si>
  <si>
    <t>Tin Sign 12in x 17in - Group Therapy</t>
  </si>
  <si>
    <t>1437</t>
  </si>
  <si>
    <t>643323143704</t>
  </si>
  <si>
    <t>1526</t>
  </si>
  <si>
    <t>643323152607</t>
  </si>
  <si>
    <t>Tin Sign 12in x 17in - Warning Bad Dog</t>
  </si>
  <si>
    <t>1588</t>
  </si>
  <si>
    <t>643323158807</t>
  </si>
  <si>
    <t>Tin Sign 12in x 17in - Wanted Good Woman</t>
  </si>
  <si>
    <t>1559</t>
  </si>
  <si>
    <t>643323155905</t>
  </si>
  <si>
    <t>Tin Sign 12in x 17in - Gun over Women</t>
  </si>
  <si>
    <t>2265</t>
  </si>
  <si>
    <t>643323922651</t>
  </si>
  <si>
    <t>Tin Sign 12in x 17in - Problem Solved Hunt</t>
  </si>
  <si>
    <t>1586</t>
  </si>
  <si>
    <t>643323158609</t>
  </si>
  <si>
    <t>Tin Sign 12in x 17in - My Country</t>
  </si>
  <si>
    <t>1459</t>
  </si>
  <si>
    <t>643323145913</t>
  </si>
  <si>
    <t>1589</t>
  </si>
  <si>
    <t>643323158906</t>
  </si>
  <si>
    <t>Tin Sign 12in x 17in - Turn In Your Weapons</t>
  </si>
  <si>
    <t>1598</t>
  </si>
  <si>
    <t>643323159804</t>
  </si>
  <si>
    <t>Tin Sign 12in x 17in - Plead the 2nd</t>
  </si>
  <si>
    <t>1452</t>
  </si>
  <si>
    <t>643323145210</t>
  </si>
  <si>
    <t>1499</t>
  </si>
  <si>
    <t>643323149904</t>
  </si>
  <si>
    <t>Tin Sign 12in x 17in - Guns Are Welcome</t>
  </si>
  <si>
    <t>1508</t>
  </si>
  <si>
    <t>643323150801</t>
  </si>
  <si>
    <t>Tin Sign 12in x 17in - Price Increase</t>
  </si>
  <si>
    <t>1464</t>
  </si>
  <si>
    <t>643323146408</t>
  </si>
  <si>
    <t>Tin Sign 12in x 17in - Politically Incorrect</t>
  </si>
  <si>
    <t>2257</t>
  </si>
  <si>
    <t>643323922576</t>
  </si>
  <si>
    <t>1492</t>
  </si>
  <si>
    <t>643323149201</t>
  </si>
  <si>
    <t>Tin Sign 12in x 17in - Welcome To Campfire</t>
  </si>
  <si>
    <t>1496</t>
  </si>
  <si>
    <t>643323149607</t>
  </si>
  <si>
    <t>Tin Sign 12in x 17in - Prayer The Best Way</t>
  </si>
  <si>
    <t>1530</t>
  </si>
  <si>
    <t>643323153017</t>
  </si>
  <si>
    <t>1531</t>
  </si>
  <si>
    <t>643323153109</t>
  </si>
  <si>
    <t>1504</t>
  </si>
  <si>
    <t>643323150405</t>
  </si>
  <si>
    <t>Tin Sign 12in x 17in - Warning/NeverMind</t>
  </si>
  <si>
    <t>1592</t>
  </si>
  <si>
    <t>643323159200</t>
  </si>
  <si>
    <t>Tin Sign 12in x 17in - Meet God</t>
  </si>
  <si>
    <t>1527</t>
  </si>
  <si>
    <t>643323152706</t>
  </si>
  <si>
    <t>Tin Sign 12in x 17in - Man Cave Rules</t>
  </si>
  <si>
    <t>2252</t>
  </si>
  <si>
    <t>643323922521</t>
  </si>
  <si>
    <t>1510</t>
  </si>
  <si>
    <t>643323151006</t>
  </si>
  <si>
    <t>Tin Sign 12in x 17in - You're in Range</t>
  </si>
  <si>
    <t>1440</t>
  </si>
  <si>
    <t>643323144015</t>
  </si>
  <si>
    <t>Tin Sign 12in x 17in - Exhibit A</t>
  </si>
  <si>
    <t>1497</t>
  </si>
  <si>
    <t>643323149706</t>
  </si>
  <si>
    <t>Tin Sign 12in x 17in - No Trespass 12 Guage</t>
  </si>
  <si>
    <t>1442</t>
  </si>
  <si>
    <t>643323144206</t>
  </si>
  <si>
    <t>1491</t>
  </si>
  <si>
    <t>643323149102</t>
  </si>
  <si>
    <t>Tin Sign 12in x 17in - Its All Fun and Games</t>
  </si>
  <si>
    <t>1457</t>
  </si>
  <si>
    <t>643323145715</t>
  </si>
  <si>
    <t>1513</t>
  </si>
  <si>
    <t>643323151303</t>
  </si>
  <si>
    <t>Tin Sign 12in x 17in - Retirement</t>
  </si>
  <si>
    <t>1525</t>
  </si>
  <si>
    <t>643323152508</t>
  </si>
  <si>
    <t>1590</t>
  </si>
  <si>
    <t>643323159002</t>
  </si>
  <si>
    <t>Tin Sign 12in x 17in - God, Guns, Guts</t>
  </si>
  <si>
    <t>2250</t>
  </si>
  <si>
    <t>643323922507</t>
  </si>
  <si>
    <t>Tin Sign 12in x 17in - Attention Burglers</t>
  </si>
  <si>
    <t>1502</t>
  </si>
  <si>
    <t>643323150207</t>
  </si>
  <si>
    <t>Tin Sign 12in x 17in - Not Worth Dying</t>
  </si>
  <si>
    <t>1501</t>
  </si>
  <si>
    <t>643323150108</t>
  </si>
  <si>
    <t>Tin Sign 12in x 17in - Warning You're Found</t>
  </si>
  <si>
    <t>1445</t>
  </si>
  <si>
    <t>643323144503</t>
  </si>
  <si>
    <t>1594</t>
  </si>
  <si>
    <t>643323159408</t>
  </si>
  <si>
    <t>Tin Sign 12in x 17in - Live the Legend</t>
  </si>
  <si>
    <t>1495</t>
  </si>
  <si>
    <t>643323149508</t>
  </si>
  <si>
    <t>Tin Sign 12in x 17in - Invest In Metals</t>
  </si>
  <si>
    <t>1494</t>
  </si>
  <si>
    <t>643323149409</t>
  </si>
  <si>
    <t>Tin Sign 12in x 17in - No Soliciting</t>
  </si>
  <si>
    <t>1453</t>
  </si>
  <si>
    <t>643323145319</t>
  </si>
  <si>
    <t>1561</t>
  </si>
  <si>
    <t>643323156100</t>
  </si>
  <si>
    <t>Tin Sign 12in x 17in - Average Response</t>
  </si>
  <si>
    <t>1460</t>
  </si>
  <si>
    <t>643323146019</t>
  </si>
  <si>
    <t>Tin Sign 12in x 17in - Ban Idiots</t>
  </si>
  <si>
    <t>1587</t>
  </si>
  <si>
    <t>643323158708</t>
  </si>
  <si>
    <t>Tin Sign 12in x 17in - Rather Have a Gun</t>
  </si>
  <si>
    <t>1532</t>
  </si>
  <si>
    <t>643323153208</t>
  </si>
  <si>
    <t>451</t>
  </si>
  <si>
    <t>643323167458</t>
  </si>
  <si>
    <t>Can Cooler - Trout</t>
  </si>
  <si>
    <t>559</t>
  </si>
  <si>
    <t>643323189313</t>
  </si>
  <si>
    <t>Can Cooler - Catfish</t>
  </si>
  <si>
    <t>450</t>
  </si>
  <si>
    <t>643323167441</t>
  </si>
  <si>
    <t>Can Cooler - Bass</t>
  </si>
  <si>
    <t>581</t>
  </si>
  <si>
    <t>643323581001</t>
  </si>
  <si>
    <t>Can Cooler - Alligator</t>
  </si>
  <si>
    <t>449</t>
  </si>
  <si>
    <t>643323167434</t>
  </si>
  <si>
    <t>Can Cooler - Walleye</t>
  </si>
  <si>
    <t>1029</t>
  </si>
  <si>
    <t>643323102909</t>
  </si>
  <si>
    <t>1034</t>
  </si>
  <si>
    <t>643323103401</t>
  </si>
  <si>
    <t>1017</t>
  </si>
  <si>
    <t>643323101704</t>
  </si>
  <si>
    <t>Clock 15-inch - Marlin</t>
  </si>
  <si>
    <t>1024</t>
  </si>
  <si>
    <t>643323102404</t>
  </si>
  <si>
    <t>1025</t>
  </si>
  <si>
    <t>643323102503</t>
  </si>
  <si>
    <t>1982</t>
  </si>
  <si>
    <t>643323198209</t>
  </si>
  <si>
    <t>1329</t>
  </si>
  <si>
    <t>643323132906</t>
  </si>
  <si>
    <t>Tin Thermometer - Innocent Annimals</t>
  </si>
  <si>
    <t>1376</t>
  </si>
  <si>
    <t>643323137604</t>
  </si>
  <si>
    <t>Tin Thermometer - Courage/Cowboy</t>
  </si>
  <si>
    <t>2329</t>
  </si>
  <si>
    <t>643323923290</t>
  </si>
  <si>
    <t>2331</t>
  </si>
  <si>
    <t>643323923313</t>
  </si>
  <si>
    <t>Bottle Opener - Get Toasted</t>
  </si>
  <si>
    <t>2330</t>
  </si>
  <si>
    <t>643323923306</t>
  </si>
  <si>
    <t>772</t>
  </si>
  <si>
    <t>Candy Dish - Bird</t>
  </si>
  <si>
    <t>774</t>
  </si>
  <si>
    <t>643323774007</t>
  </si>
  <si>
    <t>Candy Dish - Cute Bears</t>
  </si>
  <si>
    <t>2328</t>
  </si>
  <si>
    <t>643323923283</t>
  </si>
  <si>
    <t>Bottle Opener - Cartridge</t>
  </si>
  <si>
    <t>1928</t>
  </si>
  <si>
    <t>643323192801</t>
  </si>
  <si>
    <t>1197</t>
  </si>
  <si>
    <t>643323911976</t>
  </si>
  <si>
    <t>1198</t>
  </si>
  <si>
    <t>643323911983</t>
  </si>
  <si>
    <t>485</t>
  </si>
  <si>
    <t>643323485002</t>
  </si>
  <si>
    <t>Table Lamp - Design Bear</t>
  </si>
  <si>
    <t>481</t>
  </si>
  <si>
    <t>643323481004</t>
  </si>
  <si>
    <t>Table Lamp - Designer Deer</t>
  </si>
  <si>
    <t>377</t>
  </si>
  <si>
    <t>643323937709</t>
  </si>
  <si>
    <t>Light Set 10-Light - Marlin</t>
  </si>
  <si>
    <t>378</t>
  </si>
  <si>
    <t>643323937808</t>
  </si>
  <si>
    <t>Light Set 10-Light - Sailfish</t>
  </si>
  <si>
    <t>437</t>
  </si>
  <si>
    <t>643323437018</t>
  </si>
  <si>
    <t>Light Set 10-Light - Canning Jar</t>
  </si>
  <si>
    <t>050</t>
  </si>
  <si>
    <t>643323050002</t>
  </si>
  <si>
    <t>Mailbox - Firetiger Lure</t>
  </si>
  <si>
    <t>2506</t>
  </si>
  <si>
    <t>643323925065</t>
  </si>
  <si>
    <t>2509</t>
  </si>
  <si>
    <t>643323925096</t>
  </si>
  <si>
    <t>Door Mat Rubber 26in x 17in - Door Locked</t>
  </si>
  <si>
    <t>2514</t>
  </si>
  <si>
    <t>643323925140</t>
  </si>
  <si>
    <t>Door Mat Rubber 26in x 17in - No Soliciting</t>
  </si>
  <si>
    <t>2515</t>
  </si>
  <si>
    <t>643323925157</t>
  </si>
  <si>
    <t>Door Mat Rubber 26in x 17in - Bad Ass Dog</t>
  </si>
  <si>
    <t>2505</t>
  </si>
  <si>
    <t>643323925058</t>
  </si>
  <si>
    <t>Door Mat Rubber 26in x 17in - Bear Feet</t>
  </si>
  <si>
    <t>2503</t>
  </si>
  <si>
    <t>643323925034</t>
  </si>
  <si>
    <t>Door Mat Rubber 26in x 17in - Hunter Trophy</t>
  </si>
  <si>
    <t>439</t>
  </si>
  <si>
    <t>643323439012</t>
  </si>
  <si>
    <t>Picture Frame 4in x 6in - Shot Shell</t>
  </si>
  <si>
    <t>1571</t>
  </si>
  <si>
    <t>643323157107</t>
  </si>
  <si>
    <t>Playing Cards and Dice in Tin - Guy Harvey</t>
  </si>
  <si>
    <t>520</t>
  </si>
  <si>
    <t>643323520000</t>
  </si>
  <si>
    <t>Salt and Pepper Shakers - Antler</t>
  </si>
  <si>
    <t>546</t>
  </si>
  <si>
    <t>643323546000</t>
  </si>
  <si>
    <t>Salt and Pepper Shakers - Bear Glass</t>
  </si>
  <si>
    <t>533</t>
  </si>
  <si>
    <t>643323533000</t>
  </si>
  <si>
    <t>Salt and Pepper Shakers - Horse Holding</t>
  </si>
  <si>
    <t>582</t>
  </si>
  <si>
    <t>643323582008</t>
  </si>
  <si>
    <t>Salt and Pepper Shakers - Tree Frog</t>
  </si>
  <si>
    <t>BBBASP</t>
  </si>
  <si>
    <t>643323222270</t>
  </si>
  <si>
    <t>Salt and Pepper Shakers - Alligator</t>
  </si>
  <si>
    <t>543</t>
  </si>
  <si>
    <t>643323543009</t>
  </si>
  <si>
    <t>Salt and Pepper Shakers - Cardinal</t>
  </si>
  <si>
    <t>577</t>
  </si>
  <si>
    <t>643323577004</t>
  </si>
  <si>
    <t>Salt and Pepper Shakers - Duck Holding</t>
  </si>
  <si>
    <t>547</t>
  </si>
  <si>
    <t>643323547007</t>
  </si>
  <si>
    <t>Salt and Pepper Shakers - Pine Cone</t>
  </si>
  <si>
    <t>583</t>
  </si>
  <si>
    <t>643323583005</t>
  </si>
  <si>
    <t>Salt and Pepper Shakers - Bass Holding</t>
  </si>
  <si>
    <t>682</t>
  </si>
  <si>
    <t>643323682005</t>
  </si>
  <si>
    <t>Trailer Ball Cover - Bobber</t>
  </si>
  <si>
    <t>690</t>
  </si>
  <si>
    <t>643323690000</t>
  </si>
  <si>
    <t>Trailer Ball Cover - Bass</t>
  </si>
  <si>
    <t>687</t>
  </si>
  <si>
    <t>643323687000</t>
  </si>
  <si>
    <t>Trailer Ball Cover - Deer</t>
  </si>
  <si>
    <t>696</t>
  </si>
  <si>
    <t>643323696002</t>
  </si>
  <si>
    <t>Trailer Ball Cover - Moose</t>
  </si>
  <si>
    <t>177</t>
  </si>
  <si>
    <t>643323177006</t>
  </si>
  <si>
    <t>Umbrella 40-inch - Camo</t>
  </si>
  <si>
    <t>178</t>
  </si>
  <si>
    <t>643323178003</t>
  </si>
  <si>
    <t>Umbrella 40-inch - Pink Camo</t>
  </si>
  <si>
    <t>250</t>
  </si>
  <si>
    <t>643323250006</t>
  </si>
  <si>
    <t>Umbrella 42-inch - Horses</t>
  </si>
  <si>
    <t>247</t>
  </si>
  <si>
    <t>643323247006</t>
  </si>
  <si>
    <t>Umbrella 42-inch - Camo</t>
  </si>
  <si>
    <t>Item Code</t>
  </si>
  <si>
    <t>Tapestry Throw 50in x 60in - Bear</t>
  </si>
  <si>
    <t>Magazine Rack TP Holder - Moose</t>
  </si>
  <si>
    <t>Tapestry Pillow 18in 2pk - Cabin</t>
  </si>
  <si>
    <t>Tapestry Pillow 18in 2pk - Bear</t>
  </si>
  <si>
    <t>Tapestry Pillow 18in 2pk - Deer</t>
  </si>
  <si>
    <t>Tapestry Pillow 18in 2pk - Moose</t>
  </si>
  <si>
    <t>4501</t>
  </si>
  <si>
    <t>4504</t>
  </si>
  <si>
    <t>4505</t>
  </si>
  <si>
    <t>4507</t>
  </si>
  <si>
    <t>4510</t>
  </si>
  <si>
    <t>Tin Sign 12in x 17in - Except Dogs</t>
  </si>
  <si>
    <t>643323945018</t>
  </si>
  <si>
    <t>643323945049</t>
  </si>
  <si>
    <t>643323945056</t>
  </si>
  <si>
    <t>643323945070</t>
  </si>
  <si>
    <t>643323945100</t>
  </si>
  <si>
    <t>MSRP</t>
  </si>
  <si>
    <t>City:</t>
  </si>
  <si>
    <t>State:</t>
  </si>
  <si>
    <t>Zip:</t>
  </si>
  <si>
    <t>Email:</t>
  </si>
  <si>
    <t>Phone:</t>
  </si>
  <si>
    <t>Address:</t>
  </si>
  <si>
    <t>FOB St. Clair, Missouri</t>
  </si>
  <si>
    <t>Net 30 Days Terms to Approved Accounts</t>
  </si>
  <si>
    <t>FOR OFFICE USE ONLY</t>
  </si>
  <si>
    <t>Qty Order</t>
  </si>
  <si>
    <t>Extended Final Price</t>
  </si>
  <si>
    <t>643323926024</t>
  </si>
  <si>
    <t>643323926130</t>
  </si>
  <si>
    <t>643323926123</t>
  </si>
  <si>
    <t>643323977200</t>
  </si>
  <si>
    <t>ORDER TOTAL:</t>
  </si>
  <si>
    <t>Acct Number:</t>
  </si>
  <si>
    <t>Business:</t>
  </si>
  <si>
    <t>Final Unit Price</t>
  </si>
  <si>
    <t>Exp Date:</t>
  </si>
  <si>
    <t>CC#:</t>
  </si>
  <si>
    <t>CCV:</t>
  </si>
  <si>
    <t>$1400 Free Freight</t>
  </si>
  <si>
    <t>URL Link</t>
  </si>
  <si>
    <t>https://riversedgeproducts.com/products/centerfire-rifle-cartridge-bottle-opener-wall-mounted-metal-bullet</t>
  </si>
  <si>
    <t>https://riversedgeproducts.com/products/bottle-opener-deer-camp</t>
  </si>
  <si>
    <t>https://riversedgeproducts.com/products/bottle-opener-get-toasted</t>
  </si>
  <si>
    <t>https://riversedgeproducts.com/products/wall-mounted-bottle-opener-with-built-in-bottlecap-collector-galvanized-metal-and-fiberboard</t>
  </si>
  <si>
    <t>https://riversedgeproducts.com/products/can-cooler-alligator</t>
  </si>
  <si>
    <t>https://riversedgeproducts.com/products/can-cooler-bass</t>
  </si>
  <si>
    <t>https://riversedgeproducts.com/products/fish-shaped-can-coolers-insulated-double-walle-12-ounce-can-holder</t>
  </si>
  <si>
    <t>https://riversedgeproducts.com/products/can-cooler-trout</t>
  </si>
  <si>
    <t>https://riversedgeproducts.com/products/can-cooler-walleye</t>
  </si>
  <si>
    <t>https://riversedgeproducts.com/products/bird-glass-candy-dish-with-birch-branches-decorative-bowl</t>
  </si>
  <si>
    <t>https://riversedgeproducts.com/products/black-bear-glass-candy-dish-with-birch-branches-decorative-bowl</t>
  </si>
  <si>
    <t>2658</t>
  </si>
  <si>
    <t>Canvas Art 12in x 16in - A New Day</t>
  </si>
  <si>
    <t>643323926581</t>
  </si>
  <si>
    <t>https://riversedgeproducts.com/products/canvas-art-12in-x-16in-jq-turtle</t>
  </si>
  <si>
    <t>2682</t>
  </si>
  <si>
    <t>643323926826</t>
  </si>
  <si>
    <t>https://riversedgeproducts.com/products/canvas-art-12in-x-16in-cowboy</t>
  </si>
  <si>
    <t>2659</t>
  </si>
  <si>
    <t>643323926598</t>
  </si>
  <si>
    <t>https://riversedgeproducts.com/products/canvas-art-12in-x-16in-jq-beach</t>
  </si>
  <si>
    <t>2660</t>
  </si>
  <si>
    <t>643323926604</t>
  </si>
  <si>
    <t>https://riversedgeproducts.com/products/canvas-art-12in-x-16in-jq-ocean</t>
  </si>
  <si>
    <t>2762</t>
  </si>
  <si>
    <t>Ceramic Mug 16oz - Beach House Rules</t>
  </si>
  <si>
    <t>643323927625</t>
  </si>
  <si>
    <t>https://riversedgeproducts.com/products/ceramic-mug-16oz-beach-house-rules</t>
  </si>
  <si>
    <t>2763</t>
  </si>
  <si>
    <t>Ceramic Mug 16oz - Beach Vibes</t>
  </si>
  <si>
    <t>643323927632</t>
  </si>
  <si>
    <t>https://riversedgeproducts.com/products/ceramic-mug-16oz-beach-vibes</t>
  </si>
  <si>
    <t>2646</t>
  </si>
  <si>
    <t>Ceramic Mug 16oz - Heaven Ocean</t>
  </si>
  <si>
    <t>643323926468</t>
  </si>
  <si>
    <t>https://riversedgeproducts.com/products/ceramic-mug-16oz-heaven-ocean</t>
  </si>
  <si>
    <t>2647</t>
  </si>
  <si>
    <t>Ceramic Mug 16oz - Life Beach</t>
  </si>
  <si>
    <t>643323926475</t>
  </si>
  <si>
    <t>https://riversedgeproducts.com/products/ceramic-mug-16oz-life-beach</t>
  </si>
  <si>
    <t>2649</t>
  </si>
  <si>
    <t>Ceramic Mug 16oz - Life's a Beach</t>
  </si>
  <si>
    <t>643323926499</t>
  </si>
  <si>
    <t>https://riversedgeproducts.com/products/ceramic-mug-16oz-lifes-a-beach</t>
  </si>
  <si>
    <t>https://riversedgeproducts.com/products/clock-15-inch-bass-rusted</t>
  </si>
  <si>
    <t>https://riversedgeproducts.com/products/clock-15-inch-black-bear-lodge</t>
  </si>
  <si>
    <t>https://riversedgeproducts.com/products/clock-15-inch-buck-and-doe-rusted</t>
  </si>
  <si>
    <t>https://riversedgeproducts.com/products/clock-15-inch-deer-scene-rusted</t>
  </si>
  <si>
    <t>https://riversedgeproducts.com/products/clock-15-inch-marlin</t>
  </si>
  <si>
    <t>2679</t>
  </si>
  <si>
    <t>Clock 15-inch - Windmill</t>
  </si>
  <si>
    <t>643323926796</t>
  </si>
  <si>
    <t>https://riversedgeproducts.com/products/clock-15-inch-windmill</t>
  </si>
  <si>
    <t>COB Light Dimmer Switch  - Camo (Minimum 18 per Display)</t>
  </si>
  <si>
    <t>https://cdn.shopify.com/s/files/1/0086/9430/0723/products/1198_0bed77eb-ad74-4367-9cf0-2649aa4861f9.jpg?v=1571639576</t>
  </si>
  <si>
    <t>COB Light Switch Double  - Camo (Minimum 12 per Display)</t>
  </si>
  <si>
    <t>https://cdn.shopify.com/s/files/1/0086/9430/0723/products/1197_3eb21cc7-5188-443b-8962-73d6ee1c8ecd.jpg?v=1571638120</t>
  </si>
  <si>
    <t>https://riversedgeproducts.com/products/door-mat-rubber-26in-x-17in-bad-ass-dog</t>
  </si>
  <si>
    <t>https://riversedgeproducts.com/products/door-mat-rubber-26in-x-17in-bear-feet</t>
  </si>
  <si>
    <t>https://riversedgeproducts.com/products/door-mat-rubber-26in-x-17in-door-locked</t>
  </si>
  <si>
    <t>2736</t>
  </si>
  <si>
    <t>643323927366</t>
  </si>
  <si>
    <t>https://riversedgeproducts.com/products/door-mat-rubber-26in-x-17in-drink-first</t>
  </si>
  <si>
    <t>https://riversedgeproducts.com/products/door-mat-rubber-26in-x-17in-hunter-trophy</t>
  </si>
  <si>
    <t>2732</t>
  </si>
  <si>
    <t>643323927328</t>
  </si>
  <si>
    <t>https://riversedgeproducts.com/products/door-mat-rubber-26in-x-17in-live-adventure</t>
  </si>
  <si>
    <t>https://riversedgeproducts.com/products/door-mat-rubber-26in-x-17in-no-soliciting</t>
  </si>
  <si>
    <t>https://riversedgeproducts.com/products/door-mat-rubber-26in-x-17in-nut-house</t>
  </si>
  <si>
    <t>2738</t>
  </si>
  <si>
    <t>643323927380</t>
  </si>
  <si>
    <t>https://riversedgeproducts.com/products/door-mat-rubber-26in-x-17in-river-house</t>
  </si>
  <si>
    <t>https://riversedgeproducts.com/products/flatware-set-20-pc-ss</t>
  </si>
  <si>
    <t>2743</t>
  </si>
  <si>
    <t>643323927434</t>
  </si>
  <si>
    <t>2744</t>
  </si>
  <si>
    <t>643323927441</t>
  </si>
  <si>
    <t>2746</t>
  </si>
  <si>
    <t>643323927465</t>
  </si>
  <si>
    <t>2747</t>
  </si>
  <si>
    <t>643323927472</t>
  </si>
  <si>
    <t>2748</t>
  </si>
  <si>
    <t>643323927489</t>
  </si>
  <si>
    <t>2749</t>
  </si>
  <si>
    <t>643323927496</t>
  </si>
  <si>
    <t>2751</t>
  </si>
  <si>
    <t>643323927519</t>
  </si>
  <si>
    <t>2754</t>
  </si>
  <si>
    <t>643323927540</t>
  </si>
  <si>
    <t>2755</t>
  </si>
  <si>
    <t>Lawn Flag 14in x 22in with Pole - No Soliciting</t>
  </si>
  <si>
    <t>643323927557</t>
  </si>
  <si>
    <t>2759</t>
  </si>
  <si>
    <t>Lawn Flag 14in x 22in with Pole - Politically Incorrect</t>
  </si>
  <si>
    <t>643323927595</t>
  </si>
  <si>
    <t>https://riversedgeproducts.com/products/lawn-flag-14in-x-22in-with-pole-politically-incorrect</t>
  </si>
  <si>
    <t>2760</t>
  </si>
  <si>
    <t>643323927601</t>
  </si>
  <si>
    <t>https://riversedgeproducts.com/products/lawn-flag-14in-x-22in-with-pole-trailer-hood</t>
  </si>
  <si>
    <t>2761</t>
  </si>
  <si>
    <t>Lawn Flag 14in x 22in with Pole - Warning Baiting</t>
  </si>
  <si>
    <t>643323927618</t>
  </si>
  <si>
    <t>https://riversedgeproducts.com/products/lawn-flag-14in-x-22in-with-pole-warning-baiting</t>
  </si>
  <si>
    <t>https://riversedgeproducts.com/products/led-art-24in-x-16in-bay-moon</t>
  </si>
  <si>
    <t>W1112</t>
  </si>
  <si>
    <t>LED Art 24in x 16in - Winchester Return From The Hunt</t>
  </si>
  <si>
    <t>643323991121</t>
  </si>
  <si>
    <t>https://riversedgeproducts.com/products/led-art-24in-x-16in-winchester-return-from-the-hunt</t>
  </si>
  <si>
    <t>W1113</t>
  </si>
  <si>
    <t>LED Art 24in x 16in - Winchester Welcome Back To Camp</t>
  </si>
  <si>
    <t>643323991138</t>
  </si>
  <si>
    <t>https://riversedgeproducts.com/products/led-art-24in-x-16in-winchester-welcome-back-to-camp</t>
  </si>
  <si>
    <t>https://riversedgeproducts.com/products/light-set-10-light-canning-jar</t>
  </si>
  <si>
    <t>https://riversedgeproducts.com/products/light-set-10-light-marlin</t>
  </si>
  <si>
    <t>https://riversedgeproducts.com/products/light-set-10-light-sailfish</t>
  </si>
  <si>
    <t>https://riversedgeproducts.com/products/moose-magazine-rack-tp-holder</t>
  </si>
  <si>
    <t>https://riversedgeproducts.com/products/fishing-lure-mailbox-firetiger-with-mounting-hardware</t>
  </si>
  <si>
    <t>https://riversedgeproducts.com/products/picture-frame-4in-x-6in-shot-shell</t>
  </si>
  <si>
    <t>https://riversedgeproducts.com/products/playing-cards-and-dice-in-tin-guy-harvey</t>
  </si>
  <si>
    <t>2772</t>
  </si>
  <si>
    <t>Puzzle in Tin 1000-Piece - Old Castle</t>
  </si>
  <si>
    <t>643323927724</t>
  </si>
  <si>
    <t>https://riversedgeproducts.com/products/puzzle-in-tin-1000-piece-old-castle</t>
  </si>
  <si>
    <t>1615</t>
  </si>
  <si>
    <t>Puzzle in Tin 1000-Piece - Space</t>
  </si>
  <si>
    <t>643323916155</t>
  </si>
  <si>
    <t>https://riversedgeproducts.com/products/jigsaw-puzzle-in-tin-1000-piece-space</t>
  </si>
  <si>
    <t>2686</t>
  </si>
  <si>
    <t>Rustic Metal Wall Art 15in - Barn Star</t>
  </si>
  <si>
    <t>643323926864</t>
  </si>
  <si>
    <t>https://riversedgeproducts.com/products/rustic-metal-wall-art-15in-barn-star</t>
  </si>
  <si>
    <t>2685</t>
  </si>
  <si>
    <t>Rustic Metal Wall Art 15in - Praying Cowboy</t>
  </si>
  <si>
    <t>643323926857</t>
  </si>
  <si>
    <t>https://riversedgeproducts.com/products/rustic-metal-wall-art-15in-praying-cowboy</t>
  </si>
  <si>
    <t>https://riversedgeproducts.com/products/salt-and-pepper-shakers-alligator-poly-resin-and-glass-matching-set</t>
  </si>
  <si>
    <t>https://riversedgeproducts.com/products/salt-and-pepper-shakers-deer-antlers-napkin-holder-ceramic-matching-set</t>
  </si>
  <si>
    <t>https://riversedgeproducts.com/products/salt-and-pepper-shakers-bass-holding-poly-resin-and-glass-matching-set</t>
  </si>
  <si>
    <t>https://riversedgeproducts.com/products/salt-and-pepper-shakers-funny-bear-poly-resin-and-glass-matching-set</t>
  </si>
  <si>
    <t>https://riversedgeproducts.com/products/salt-and-pepper-shakers-cardinal-nest-poly-resin-and-glass-matching-set</t>
  </si>
  <si>
    <t>https://riversedgeproducts.com/products/salt-and-pepper-shakers-mallard-duck-poly-resin-and-glass-matching-set</t>
  </si>
  <si>
    <t>https://riversedgeproducts.com/products/salt-and-pepper-shakers-funny-horse-poly-resin-and-glass-matching-set</t>
  </si>
  <si>
    <t>https://riversedgeproducts.com/products/salt-and-pepper-shakers-pine-cone</t>
  </si>
  <si>
    <t>https://riversedgeproducts.com/products/salt-and-pepper-shakers-tree-frog-poly-resin-and-glass-matching-set</t>
  </si>
  <si>
    <t>https://riversedgeproducts.com/products/shower-curtain-bear</t>
  </si>
  <si>
    <t>https://riversedgeproducts.com/products/shower-curtain-deer</t>
  </si>
  <si>
    <t>https://riversedgeproducts.com/products/shower-curtain-fishing-lure</t>
  </si>
  <si>
    <t>https://riversedgeproducts.com/products/shower-curtain-guy-harvey</t>
  </si>
  <si>
    <t>https://riversedgeproducts.com/products/shower-curtain-rush-hour</t>
  </si>
  <si>
    <t>https://riversedgeproducts.com/products/shower-curtain-hooks-cowboy-boot</t>
  </si>
  <si>
    <t>https://riversedgeproducts.com/products/table-lamp-design-bear</t>
  </si>
  <si>
    <t>https://riversedgeproducts.com/products/table-lamp-designer-deer</t>
  </si>
  <si>
    <t>https://riversedgeproducts.com/products/tapestry-pillow-18in-bear-2pk</t>
  </si>
  <si>
    <t>https://riversedgeproducts.com/products/tapestry-pillow-18in-cabin-2pk</t>
  </si>
  <si>
    <t>https://riversedgeproducts.com/products/tapestry-pillow-18in-deer-2pk</t>
  </si>
  <si>
    <t>https://riversedgeproducts.com/products/tapestry-throw-pillows-pair-with-removable-covers-18-by-18-inch-square</t>
  </si>
  <si>
    <t>https://riversedgeproducts.com/products/tapestry-throw-50in-x-60in-bear</t>
  </si>
  <si>
    <t>https://riversedgeproducts.com/products/tapestry-throw-blanket-50-by-60-inches</t>
  </si>
  <si>
    <t>https://riversedgeproducts.com/products/tapestry-throw-50in-x-60in-deer</t>
  </si>
  <si>
    <t>https://riversedgeproducts.com/products/tapestry-throw-50in-x-60in-moose</t>
  </si>
  <si>
    <t>https://riversedgeproducts.com/products/tin-sign-ban-idiots-not-guns-weatherproof-with-pre-punched-holes-for-hanging-17-by-12-inches</t>
  </si>
  <si>
    <t>2716</t>
  </si>
  <si>
    <t>643323927168</t>
  </si>
  <si>
    <t>https://riversedgeproducts.com/products/tin-sign-12in-x-17in-bar-phone-fees</t>
  </si>
  <si>
    <t>2616</t>
  </si>
  <si>
    <t>643323926161</t>
  </si>
  <si>
    <t>https://riversedgeproducts.com/products/tin-sign-12in-x-17in-campers-welcome</t>
  </si>
  <si>
    <t>https://riversedgeproducts.com/products/tin-sign-captains-quarters-weatherproof-with-pre-punched-holes-for-hanging-12-by-17-inches</t>
  </si>
  <si>
    <t>2639</t>
  </si>
  <si>
    <t>Tin Sign 12in x 17in - Clothing</t>
  </si>
  <si>
    <t>643323926390</t>
  </si>
  <si>
    <t>https://riversedgeproducts.com/products/tin-sign-12in-x-17in-clothing</t>
  </si>
  <si>
    <t>https://riversedgeproducts.com/products/tin-sign-god-guns-guts-made-america-free-weatherproof-with-pre-punched-holes-for-hanging-17-by-12-inches</t>
  </si>
  <si>
    <t>https://riversedgeproducts.com/products/tin-sign-this-is-my-idea-of-group-therapy-weatherproof-with-pre-punched-holes-for-hanging-17-by-12-inches</t>
  </si>
  <si>
    <t>https://riversedgeproducts.com/products/tin-sign-american-guardians-weatherproof-with-pre-punched-holes-for-hanging-17-by-12-inches</t>
  </si>
  <si>
    <t>https://riversedgeproducts.com/products/tin-sign-top-ten-reasons-men-prefer-guns-over-women-weatherproof-with-pre-punched-holes-for-hanging-17-by-12-inches</t>
  </si>
  <si>
    <t>https://riversedgeproducts.com/products/tin-sign-guns-are-welcome-weatherproof-with-pre-punched-holes-for-hanging-17-by-12-inches</t>
  </si>
  <si>
    <t>2618</t>
  </si>
  <si>
    <t>643323926185</t>
  </si>
  <si>
    <t>https://riversedgeproducts.com/products/tin-sign-live-the-legend-weatherproof-with-pre-punched-holes-for-hanging-17-by-12-inches</t>
  </si>
  <si>
    <t>https://riversedgeproducts.com/products/tin-sign-lord-give-me-coffee-and-wine-weatherproof-with-pre-punched-holes-for-hanging-17-by-12-inches</t>
  </si>
  <si>
    <t>https://riversedgeproducts.com/products/tin-sign-gun-owner-lords-prayer-weatherproof-with-pre-punched-holes-for-hanging-17-by-12-inches</t>
  </si>
  <si>
    <t>https://riversedgeproducts.com/products/oval-tin-sign-man-cave-rules-weatherproof-with-pre-punched-holes-for-hanging-12-by-17-inches</t>
  </si>
  <si>
    <t>https://riversedgeproducts.com/products/tin-sign-want-to-meet-god-weatherproof-with-pre-punched-holes-for-hanging-17-by-12-inches</t>
  </si>
  <si>
    <t>https://riversedgeproducts.com/products/tin-sign-on-the-other-line-fishing-weatherproof-with-pre-punched-holes-for-hanging-12-by-17-inches</t>
  </si>
  <si>
    <t>2707</t>
  </si>
  <si>
    <t>643323927076</t>
  </si>
  <si>
    <t>https://riversedgeproducts.com/products/tin-sign-12in-x-17in-pants</t>
  </si>
  <si>
    <t>https://riversedgeproducts.com/products/tin-sign-welcome-park-it-bears-weatherproof-with-pre-punched-holes-for-hanging-12-by-17-inches</t>
  </si>
  <si>
    <t>https://riversedgeproducts.com/products/tin-sign-i-plead-the-2nd-weatherproof-with-pre-punched-holes-for-hanging-17-by-12-inches</t>
  </si>
  <si>
    <t>https://riversedgeproducts.com/products/tin-sign-politically-incorrect-weatherproof-with-pre-punched-holes-for-hanging-17-by-12-inches</t>
  </si>
  <si>
    <t>https://riversedgeproducts.com/products/tin-sign-meet-the-lord-weatherproof-with-pre-punched-holes-for-hanging-17-by-12-inches</t>
  </si>
  <si>
    <t>https://riversedgeproducts.com/products/tin-sign-warning-ammo-price-increase-weatherproof-with-pre-punched-holes-for-hanging-17-by-12-inches</t>
  </si>
  <si>
    <t>https://riversedgeproducts.com/products/tin-sign-problem-solved-hunting-weatherproof-with-pre-punched-holes-for-hanging-12-by-17-inches</t>
  </si>
  <si>
    <t>https://riversedgeproducts.com/products/tin-sign-id-rather-have-a-gun-than-a-cop-weatherproof-with-pre-punched-holes-17-by-12-inches</t>
  </si>
  <si>
    <t>https://riversedgeproducts.com/products/tin-sign-fishing-retirement-weatherproof-with-pre-punched-holes-for-hanging-17-by-12-inches</t>
  </si>
  <si>
    <t>2721</t>
  </si>
  <si>
    <t>643323927212</t>
  </si>
  <si>
    <t>https://riversedgeproducts.com/products/tin-sign-top-of-the-food-chain-weatherproof-with-pre-punched-holes-for-hanging-17-by-12-inches</t>
  </si>
  <si>
    <t>https://riversedgeproducts.com/products/tin-sign-wanted-good-woman-weatherproof-with-pre-punched-holes-for-hanging-17-by-12-inches</t>
  </si>
  <si>
    <t>https://riversedgeproducts.com/products/tin-sign-warm-with-occasional-beers-weatherproof-with-pre-punched-holes-for-hanging-17-by-12-inches</t>
  </si>
  <si>
    <t>https://riversedgeproducts.com/products/tin-sign-warning-bad-dog-on-duty-weatherproof-with-pre-punched-holes-for-hanging-17-by-12-inches</t>
  </si>
  <si>
    <t>https://riversedgeproducts.com/products/tin-sign-no-trespassing-violators-will-be-shot-weatherproof-with-pre-punched-holes-for-hanging-17-by-12-inches</t>
  </si>
  <si>
    <t>https://riversedgeproducts.com/products/tin-sign-warning-here-tonight-here-tomorrow-weatherproof-with-pre-punched-holes-for-hanging-17-by-12-inches</t>
  </si>
  <si>
    <t>https://riversedgeproducts.com/products/tin-sign-nevermind-the-dog-beware-the-owner-weatherproof-with-pre-punched-holes-for-hanging-17-by-12-inches</t>
  </si>
  <si>
    <t>2778</t>
  </si>
  <si>
    <t>643323927786</t>
  </si>
  <si>
    <t>https://riversedgeproducts.com/products/tin-sign-warning-if-you-can-read-this-weatherproof-with-pre-punched-holes-for-hanging-17-by-12-inches</t>
  </si>
  <si>
    <t>https://riversedgeproducts.com/products/tin-thermometer-courage-cowboy</t>
  </si>
  <si>
    <t>https://riversedgeproducts.com/products/tin-thermometer-innocent-annimals</t>
  </si>
  <si>
    <t>https://riversedgeproducts.com/products/trailer-ball-cover-bass</t>
  </si>
  <si>
    <t>https://riversedgeproducts.com/products/trailer-ball-cover-bobber</t>
  </si>
  <si>
    <t>https://riversedgeproducts.com/products/trailer-ball-cover-deer</t>
  </si>
  <si>
    <t>https://riversedgeproducts.com/products/trailer-ball-cover-moose</t>
  </si>
  <si>
    <t>https://riversedgeproducts.com/products/40-inch-umbrealla-push-button-automatic-open-camouflage</t>
  </si>
  <si>
    <t>https://riversedgeproducts.com/products/umbrella-40-inch-pink-camo</t>
  </si>
  <si>
    <t>https://riversedgeproducts.com/products/umbrella-42-inch-camo</t>
  </si>
  <si>
    <t>https://riversedgeproducts.com/products/umbrella-42-inch-horses</t>
  </si>
  <si>
    <t>2696</t>
  </si>
  <si>
    <t>643323926963</t>
  </si>
  <si>
    <t>https://riversedgeproducts.com/products/vanity-license-plate-12in-x-6in-2nd-amendment</t>
  </si>
  <si>
    <t>2690</t>
  </si>
  <si>
    <t>643323926901</t>
  </si>
  <si>
    <t>https://riversedgeproducts.com/products/vanity-license-plate-12in-x-6in-american-baseball</t>
  </si>
  <si>
    <t>2706</t>
  </si>
  <si>
    <t>643323927069</t>
  </si>
  <si>
    <t>https://riversedgeproducts.com/products/vanity-license-plate-12in-x-6in-american-cowboy</t>
  </si>
  <si>
    <t>2691</t>
  </si>
  <si>
    <t>643323926918</t>
  </si>
  <si>
    <t>https://riversedgeproducts.com/products/vanity-license-plate-12in-x-6in-american-eagle</t>
  </si>
  <si>
    <t>2693</t>
  </si>
  <si>
    <t>643323926932</t>
  </si>
  <si>
    <t>https://riversedgeproducts.com/products/vanity-license-plate-12in-x-6in-american-route-66</t>
  </si>
  <si>
    <t>2698</t>
  </si>
  <si>
    <t>643323926987</t>
  </si>
  <si>
    <t>https://riversedgeproducts.com/products/vanity-license-plate-12in-x-6in-bass</t>
  </si>
  <si>
    <t>2700</t>
  </si>
  <si>
    <t>https://riversedgeproducts.com/products/vanity-license-plate-12in-x-6in-bass-american</t>
  </si>
  <si>
    <t>2703</t>
  </si>
  <si>
    <t>643323927038</t>
  </si>
  <si>
    <t>https://riversedgeproducts.com/products/vanity-license-plate-12in-x-6in-beach-life</t>
  </si>
  <si>
    <t>2705</t>
  </si>
  <si>
    <t>643323927052</t>
  </si>
  <si>
    <t>https://riversedgeproducts.com/products/vanity-license-plate-12in-x-6in-camp-life</t>
  </si>
  <si>
    <t>2702</t>
  </si>
  <si>
    <t>643323927021</t>
  </si>
  <si>
    <t>https://riversedgeproducts.com/products/vanity-license-plate-12in-x-6in-deer-red-white-blue</t>
  </si>
  <si>
    <t>2701</t>
  </si>
  <si>
    <t>643323927014</t>
  </si>
  <si>
    <t>https://riversedgeproducts.com/products/vanity-license-plate-12in-x-6in-deer-silhouette</t>
  </si>
  <si>
    <t>2704</t>
  </si>
  <si>
    <t>643323927045</t>
  </si>
  <si>
    <t>https://riversedgeproducts.com/products/vanity-license-plate-12in-x-6in-eagle-freedom</t>
  </si>
  <si>
    <t>2699</t>
  </si>
  <si>
    <t>643323926994</t>
  </si>
  <si>
    <t>https://riversedgeproducts.com/products/vanity-license-plate-12in-x-6in-fish-and-hook</t>
  </si>
  <si>
    <t>2694</t>
  </si>
  <si>
    <t>643323926949</t>
  </si>
  <si>
    <t>https://riversedgeproducts.com/products/vanity-license-plate-12in-x-6in-goin-fishing</t>
  </si>
  <si>
    <t>2695</t>
  </si>
  <si>
    <t>643323926956</t>
  </si>
  <si>
    <t>https://riversedgeproducts.com/products/vanity-license-plate-12in-x-6in-gone-huntin</t>
  </si>
  <si>
    <t>2697</t>
  </si>
  <si>
    <t>643323926970</t>
  </si>
  <si>
    <t>https://riversedgeproducts.com/products/vanity-license-plate-12in-x-6in-skull-and-crossbones</t>
  </si>
  <si>
    <t>https://riversedgeproducts.com/products/wall-sign-led-bear-woodland-lodge</t>
  </si>
  <si>
    <t>https://riversedgeproducts.com/products/wall-sign-led-guy-harvey-inshore</t>
  </si>
  <si>
    <t>https://riversedgeproducts.com/products/wall-sign-led-if-im-missing</t>
  </si>
  <si>
    <t>https://riversedgeproducts.com/products/wall-sign-led-moose-outfitter</t>
  </si>
  <si>
    <t>https://riversedgeproducts.com/products/wall-sign-led-rack-shack</t>
  </si>
  <si>
    <t>2678</t>
  </si>
  <si>
    <t>Western Cross 13.5in - Star</t>
  </si>
  <si>
    <t>643323926789</t>
  </si>
  <si>
    <t>https://riversedgeproducts.com/products/western-cross-13-5in-star</t>
  </si>
  <si>
    <t>2677</t>
  </si>
  <si>
    <t>Western Cross 13.5in - Windmill</t>
  </si>
  <si>
    <t>643323926772</t>
  </si>
  <si>
    <t>https://riversedgeproducts.com/products/western-cross-13-5in-windmill</t>
  </si>
  <si>
    <t>2656</t>
  </si>
  <si>
    <t>Wood Sign 10in x 8in - Lighthouse Anchor</t>
  </si>
  <si>
    <t>643323926567</t>
  </si>
  <si>
    <t>https://riversedgeproducts.com/products/wood-sign-10in-x-8in-lighthouse-anchor</t>
  </si>
  <si>
    <t>2680</t>
  </si>
  <si>
    <t>643323926802</t>
  </si>
  <si>
    <t>https://riversedgeproducts.com/products/wood-sign-12in-x-17in-cowboy-prayer</t>
  </si>
  <si>
    <t>2655</t>
  </si>
  <si>
    <t>Wood Sign 12in x 8in - Beach Happy Place</t>
  </si>
  <si>
    <t>643323926550</t>
  </si>
  <si>
    <t>https://riversedgeproducts.com/products/wood-sign-12in-x-8in-beach-happy-place</t>
  </si>
  <si>
    <t>2654</t>
  </si>
  <si>
    <t>643323926543</t>
  </si>
  <si>
    <t>https://riversedgeproducts.com/products/wood-sign-12in-x-8in-beach-rules</t>
  </si>
  <si>
    <t>1923</t>
  </si>
  <si>
    <t>BBQ Tool Set SS 2-Piece - Camo</t>
  </si>
  <si>
    <t>643323919231</t>
  </si>
  <si>
    <t>2881</t>
  </si>
  <si>
    <t>Candle Warmer - Bear</t>
  </si>
  <si>
    <t>643323928813</t>
  </si>
  <si>
    <t>2884</t>
  </si>
  <si>
    <t>Candle Warmer - Cabin</t>
  </si>
  <si>
    <t>643323928844</t>
  </si>
  <si>
    <t>2882</t>
  </si>
  <si>
    <t>Candle Warmer - Deer Silhouette</t>
  </si>
  <si>
    <t>643323928820</t>
  </si>
  <si>
    <t>2883</t>
  </si>
  <si>
    <t>Candle Warmer - Farm</t>
  </si>
  <si>
    <t>643323928837</t>
  </si>
  <si>
    <t>2885</t>
  </si>
  <si>
    <t>Candle Warmer - Western</t>
  </si>
  <si>
    <t>643323928851</t>
  </si>
  <si>
    <t>2784</t>
  </si>
  <si>
    <t>643323927847</t>
  </si>
  <si>
    <t>2785</t>
  </si>
  <si>
    <t>Door Mat Rubber 26in x 17in - The Beach is Calling</t>
  </si>
  <si>
    <t>643323927854</t>
  </si>
  <si>
    <t>2783</t>
  </si>
  <si>
    <t>Door Mat Rubber 26in x 17in - The Prusuit of Happiness</t>
  </si>
  <si>
    <t>643323927830</t>
  </si>
  <si>
    <t>2162</t>
  </si>
  <si>
    <t>Electrical Cover Plate Decorator Style Double - Antler</t>
  </si>
  <si>
    <t>643323921623</t>
  </si>
  <si>
    <t>2163</t>
  </si>
  <si>
    <t>Electrical Cover Plate Decorator Style Double - Beach</t>
  </si>
  <si>
    <t>643323921630</t>
  </si>
  <si>
    <t>2160</t>
  </si>
  <si>
    <t>Electrical Cover Plate Decorator Style Double - Bear</t>
  </si>
  <si>
    <t>643323921609</t>
  </si>
  <si>
    <t>2161</t>
  </si>
  <si>
    <t>Electrical Cover Plate Decorator Style Double - Birch Bear</t>
  </si>
  <si>
    <t>2158</t>
  </si>
  <si>
    <t>Electrical Cover Plate Decorator Style Single - Antler</t>
  </si>
  <si>
    <t>643323921586</t>
  </si>
  <si>
    <t>2159</t>
  </si>
  <si>
    <t>Electrical Cover Plate Decorator Style Single - Beach</t>
  </si>
  <si>
    <t>643323921593</t>
  </si>
  <si>
    <t>2156</t>
  </si>
  <si>
    <t>Electrical Cover Plate Decorator Style Single - Bear</t>
  </si>
  <si>
    <t>643323921562</t>
  </si>
  <si>
    <t>2157</t>
  </si>
  <si>
    <t>Electrical Cover Plate Decorator Style Single - Birch Bear</t>
  </si>
  <si>
    <t>643323921579</t>
  </si>
  <si>
    <t>2166</t>
  </si>
  <si>
    <t>Electrical Cover Plate Decorator Style Triple - Antler</t>
  </si>
  <si>
    <t>643323921661</t>
  </si>
  <si>
    <t>2167</t>
  </si>
  <si>
    <t>Electrical Cover Plate Decorator Style Triple - Beach</t>
  </si>
  <si>
    <t>643323921678</t>
  </si>
  <si>
    <t>2164</t>
  </si>
  <si>
    <t>Electrical Cover Plate Decorator Style Triple - Bear</t>
  </si>
  <si>
    <t>643323921647</t>
  </si>
  <si>
    <t>2165</t>
  </si>
  <si>
    <t>Electrical Cover Plate Decorator Style Triple - Birch Bear</t>
  </si>
  <si>
    <t>643323921654</t>
  </si>
  <si>
    <t>2872</t>
  </si>
  <si>
    <t>Lawn Flag 14in x 22in with Pole - Bluejay and Crabtree</t>
  </si>
  <si>
    <t>643323928721</t>
  </si>
  <si>
    <t>2869</t>
  </si>
  <si>
    <t>Lawn Flag 14in x 22in with Pole - Goldfinch and Peonies</t>
  </si>
  <si>
    <t>643323928691</t>
  </si>
  <si>
    <t>2870</t>
  </si>
  <si>
    <t>Lawn Flag 14in x 22in with Pole - Northern Cardinal</t>
  </si>
  <si>
    <t>643323928707</t>
  </si>
  <si>
    <t>2865</t>
  </si>
  <si>
    <t>LED Art 24in x 16in - Big Bear Lodge</t>
  </si>
  <si>
    <t>643323928653</t>
  </si>
  <si>
    <t>2866</t>
  </si>
  <si>
    <t>643323928660</t>
  </si>
  <si>
    <t>2867</t>
  </si>
  <si>
    <t>LED Art 24in x 16in - The Perfect Getaway</t>
  </si>
  <si>
    <t>643323928677</t>
  </si>
  <si>
    <t>2868</t>
  </si>
  <si>
    <t>LED Art 24in x 16in - Wishing Upon A Star</t>
  </si>
  <si>
    <t>643323928684</t>
  </si>
  <si>
    <t>2833</t>
  </si>
  <si>
    <t>LED Light Set 10-Light - Bass</t>
  </si>
  <si>
    <t>643323928332</t>
  </si>
  <si>
    <t>2832</t>
  </si>
  <si>
    <t>LED Light Set 10-Light - Bobber</t>
  </si>
  <si>
    <t>643323928325</t>
  </si>
  <si>
    <t>2835</t>
  </si>
  <si>
    <t>LED Light Set 10-Light - RV Camper</t>
  </si>
  <si>
    <t>643323928356</t>
  </si>
  <si>
    <t>2834</t>
  </si>
  <si>
    <t>LED Light Set 10-Light - Small Lantern</t>
  </si>
  <si>
    <t>643323928349</t>
  </si>
  <si>
    <t>2920</t>
  </si>
  <si>
    <t>Salt and Pepper Shakers - Aliens</t>
  </si>
  <si>
    <t>643323929209</t>
  </si>
  <si>
    <t>Tin Sign 12in x 17in - Warning No Trespassing</t>
  </si>
  <si>
    <t>2926</t>
  </si>
  <si>
    <t>Tumbler 10oz - Abraham Drinkin</t>
  </si>
  <si>
    <t>643323929261</t>
  </si>
  <si>
    <t>2950</t>
  </si>
  <si>
    <t>643323929506</t>
  </si>
  <si>
    <t>2929</t>
  </si>
  <si>
    <t>Tumbler 10oz - Dad's Garage</t>
  </si>
  <si>
    <t>643323929292</t>
  </si>
  <si>
    <t>2939</t>
  </si>
  <si>
    <t>Tumbler 10oz - Dirty Glass Whiskey</t>
  </si>
  <si>
    <t>643323929391</t>
  </si>
  <si>
    <t>2922</t>
  </si>
  <si>
    <t>Tumbler 10oz - Drinking Inside is Cooler</t>
  </si>
  <si>
    <t>643323929223</t>
  </si>
  <si>
    <t>2948</t>
  </si>
  <si>
    <t>Tumbler 10oz - Hangover Cure</t>
  </si>
  <si>
    <t>643323929483</t>
  </si>
  <si>
    <t>2940</t>
  </si>
  <si>
    <t>Tumbler 10oz - I Stopped Drinking For Good</t>
  </si>
  <si>
    <t>643323929407</t>
  </si>
  <si>
    <t>2944</t>
  </si>
  <si>
    <t>643323929445</t>
  </si>
  <si>
    <t>2936</t>
  </si>
  <si>
    <t>Tumbler 10oz - Moon Shine</t>
  </si>
  <si>
    <t>643323929360</t>
  </si>
  <si>
    <t>2932</t>
  </si>
  <si>
    <t>Tumbler 10oz - Old Indian Fire Water</t>
  </si>
  <si>
    <t>643323929322</t>
  </si>
  <si>
    <t>2946</t>
  </si>
  <si>
    <t>Tumbler 10oz - Road to Hell</t>
  </si>
  <si>
    <t>643323929469</t>
  </si>
  <si>
    <t>2933</t>
  </si>
  <si>
    <t>Tumbler 10oz - The Good Shit</t>
  </si>
  <si>
    <t>643323929339</t>
  </si>
  <si>
    <t>2893</t>
  </si>
  <si>
    <t>Tumbler 20oz - Abraham Drinkin</t>
  </si>
  <si>
    <t>643323928936</t>
  </si>
  <si>
    <t>2916</t>
  </si>
  <si>
    <t>643323929162</t>
  </si>
  <si>
    <t>2896</t>
  </si>
  <si>
    <t>Tumbler 20oz - Dad's Garage</t>
  </si>
  <si>
    <t>643323928967</t>
  </si>
  <si>
    <t>2905</t>
  </si>
  <si>
    <t>Tumbler 20oz - Dirty Glass Whiskey</t>
  </si>
  <si>
    <t>643323929056</t>
  </si>
  <si>
    <t>2889</t>
  </si>
  <si>
    <t>Tumbler 20oz - Drinking Inside is Cooler</t>
  </si>
  <si>
    <t>643323928899</t>
  </si>
  <si>
    <t>2914</t>
  </si>
  <si>
    <t>Tumbler 20oz - Hangover Cure</t>
  </si>
  <si>
    <t>643323929148</t>
  </si>
  <si>
    <t>2906</t>
  </si>
  <si>
    <t>Tumbler 20oz - I Stopped Drinking For Good</t>
  </si>
  <si>
    <t>643323929063</t>
  </si>
  <si>
    <t>2910</t>
  </si>
  <si>
    <t>643323929100</t>
  </si>
  <si>
    <t>2902</t>
  </si>
  <si>
    <t>Tumbler 20oz - Moon Shine</t>
  </si>
  <si>
    <t>643323929025</t>
  </si>
  <si>
    <t>2898</t>
  </si>
  <si>
    <t>Tumbler 20oz - Old Indian Fire Water</t>
  </si>
  <si>
    <t>643323928981</t>
  </si>
  <si>
    <t>2912</t>
  </si>
  <si>
    <t>Tumbler 20oz - Road to Hell</t>
  </si>
  <si>
    <t>643323929124</t>
  </si>
  <si>
    <t>2899</t>
  </si>
  <si>
    <t>Tumbler 20oz - The Good Shit</t>
  </si>
  <si>
    <t>643323928998</t>
  </si>
  <si>
    <t>855923027005</t>
  </si>
  <si>
    <t>Wood Sign 12in x 8in - Beach House</t>
  </si>
  <si>
    <t>NEW 2022</t>
  </si>
  <si>
    <t>https://riversedgeproducts.com/products/bbq-tool-set-ss-2-piece-camo?_pos=1&amp;_sid=ac83e4737&amp;_ss=r</t>
  </si>
  <si>
    <t>2954</t>
  </si>
  <si>
    <t>2951</t>
  </si>
  <si>
    <t>2953</t>
  </si>
  <si>
    <t>2952</t>
  </si>
  <si>
    <t>643323929544</t>
  </si>
  <si>
    <t>643323929513</t>
  </si>
  <si>
    <t>643323929537</t>
  </si>
  <si>
    <t>643323929520</t>
  </si>
  <si>
    <t>Wax Melt 2.5 Ounce - Apple Cinnamon</t>
  </si>
  <si>
    <t>Wax Melt 2.5 Ounce - Fresh Linen</t>
  </si>
  <si>
    <t>Wax Melt 2.5 Ounce - Pine</t>
  </si>
  <si>
    <t>Wax Melt 2.5 Ounce - Raspberry</t>
  </si>
  <si>
    <t>https://riversedgeproducts.com/collections/signs/products/tin-sign-exhibit-a-no-trespassing-weatherproof-with-pre-punched-holes-for-hanging-17-by-12-inches</t>
  </si>
  <si>
    <t>https://riversedgeproducts.com/collections/signs/products/tin-sign-so-i-hired-a-bartender-weatherproof-with-pre-punched-holes-for-hanging-17-by-12-inches</t>
  </si>
  <si>
    <t>https://riversedgeproducts.com/collections/signs/products/tin-sign-what-doesn-t-kill-you-bears-weatherproof-with-pre-punched-holes-for-hanging-12-by-17-inches</t>
  </si>
  <si>
    <t>https://riversedgeproducts.com/collections/signs/products/tin-sign-my-arm-in-a-cast-fishing-weatherproof-with-pre-punched-holes-for-hanging-17-by-12-inches</t>
  </si>
  <si>
    <t>https://riversedgeproducts.com/collections/signs/products/tin-sign-dogs-like-me-weatherproof-with-pre-punched-holes-for-hanging-17-by-12-inches</t>
  </si>
  <si>
    <t>https://riversedgeproducts.com/collections/signs/products/tin-sign-all-fun-and-games-weatherproof-with-pre-punched-holes-for-hanging-17-by-12-inches</t>
  </si>
  <si>
    <t>https://riversedgeproducts.com/collections/signs/products/tin-sign-welcome-to-our-campfire-weatherproof-with-pre-punched-holes-for-hanging-17-by-12-inches</t>
  </si>
  <si>
    <t>https://riversedgeproducts.com/collections/signs/products/tin-sign-no-soliciting-humorous-weatherproof-with-pre-punched-holes-for-hanging-17-by-12-inches</t>
  </si>
  <si>
    <t>https://riversedgeproducts.com/collections/signs/products/tin-sign-invest-in-precious-metals-weatherproof-with-pre-punched-holes-for-hanging-17-by-12-inches</t>
  </si>
  <si>
    <t>https://riversedgeproducts.com/collections/signs/products/tin-sign-no-trespassing-speak-in-12-gauge-weatherproof-with-pre-punched-holes-for-hanging-17-by-12-inches</t>
  </si>
  <si>
    <t>https://riversedgeproducts.com/collections/signs/products/tin-sign-warning-nothing-here-worth-dying-for-weatherproof-with-pre-punched-holes-for-hanging-17-by-12-inches</t>
  </si>
  <si>
    <t>https://riversedgeproducts.com/collections/signs/products/tin-sign-nut-house-weatherproof-with-pre-punched-holes-for-hanging-17-by-12-inches</t>
  </si>
  <si>
    <t>https://riversedgeproducts.com/collections/signs/products/tin-sign-wishin-i-was-fishin-weatherproof-with-pre-punched-holes-for-hanging-17-by-12-inches</t>
  </si>
  <si>
    <t>https://riversedgeproducts.com/collections/signs/products/tin-sign-we-dont-dial-911-weatherproof-with-pre-punched-holes-for-hanging-17-by-12-inches</t>
  </si>
  <si>
    <t>https://riversedgeproducts.com/collections/signs/products/tin-sign-the-average-response-time-of-a-911-call-weatherproof-with-pre-punched-holes-for-hanging-17-by-12-inches</t>
  </si>
  <si>
    <t>https://riversedgeproducts.com/collections/signs/products/oval-tin-sign-welcome-to-the-man-cave-weatherproof-with-pre-punched-holes-for-hanging-12-by-17-inches</t>
  </si>
  <si>
    <t>https://riversedgeproducts.com/collections/signs/products/tin-sign-you-cant-have-my-country-or-my-guns-weatherproof-with-punched-holes-17-by-12-inches</t>
  </si>
  <si>
    <t>https://riversedgeproducts.com/collections/signs/products/tin-sign-turn-in-your-guns-weatherproof-with-pre-punched-holes-for-hanging-17-by-12-inches</t>
  </si>
  <si>
    <t>https://riversedgeproducts.com/collections/signs/products/led-art-24in-x-16in-santa-tractor</t>
  </si>
  <si>
    <t>https://riversedgeproducts.com/collections/signs/products/led-art-24in-x-16in-lake-cabin</t>
  </si>
  <si>
    <t>https://riversedgeproducts.com/collections/signs/products/led-art-24in-x-16in-cabin-reward</t>
  </si>
  <si>
    <t>https://riversedgeproducts.com/collections/signs/products/led-art-24in-x-16in-nite-wolves</t>
  </si>
  <si>
    <t>https://riversedgeproducts.com/collections/signs/products/led-art-24in-x-16in-rusty-motorcycle</t>
  </si>
  <si>
    <t>https://riversedgeproducts.com/collections/signs/products/led-art-24in-x-16in-live-the-dream</t>
  </si>
  <si>
    <t>https://riversedgeproducts.com/collections/signs/products/led-art-24in-x-16in-moonlit-cabin</t>
  </si>
  <si>
    <t>https://riversedgeproducts.com/collections/signs/products/led-art-24in-x-16in-home-sweet-home</t>
  </si>
  <si>
    <t>https://riversedgeproducts.com/collections/signs/products/led-art-24in-x-16in-christmas-pups</t>
  </si>
  <si>
    <t>https://riversedgeproducts.com/collections/signs/products/electrical-cover-plate-decorator-style-single-bear</t>
  </si>
  <si>
    <t>https://riversedgeproducts.com/collections/signs/products/electrical-cover-plate-decorator-style-single-birch-bear</t>
  </si>
  <si>
    <t>https://riversedgeproducts.com/collections/signs/products/electrical-cover-plate-decorator-style-single-antler</t>
  </si>
  <si>
    <t>https://riversedgeproducts.com/collections/signs/products/electrical-cover-plate-decorator-style-single-beach</t>
  </si>
  <si>
    <t>https://riversedgeproducts.com/collections/signs/products/electrical-cover-plate-decorator-style-double-bear</t>
  </si>
  <si>
    <t>https://riversedgeproducts.com/collections/signs/products/electrical-cover-plate-decorator-style-double-birch-bear</t>
  </si>
  <si>
    <t>https://riversedgeproducts.com/collections/signs/products/electrical-cover-plate-decorator-style-double-antler</t>
  </si>
  <si>
    <t>https://riversedgeproducts.com/collections/signs/products/electrical-cover-plate-decorator-style-double-beach</t>
  </si>
  <si>
    <t>https://riversedgeproducts.com/collections/signs/products/electrical-cover-plate-decorator-style-triple-bear</t>
  </si>
  <si>
    <t>https://riversedgeproducts.com/collections/signs/products/electrical-cover-plate-decorator-style-triple-birch-bear</t>
  </si>
  <si>
    <t>https://riversedgeproducts.com/collections/signs/products/electrical-cover-plate-decorator-style-triple-antler</t>
  </si>
  <si>
    <t>https://riversedgeproducts.com/collections/signs/products/electrical-cover-plate-decorator-style-triple-beach</t>
  </si>
  <si>
    <t>https://riversedgeproducts.com/collections/signs/products/tin-sign-attention-burglars-weatherproof-with-pre-punched-holes-for-hanging-17-by-12-inches</t>
  </si>
  <si>
    <t>https://riversedgeproducts.com/collections/signs/products/tin-sign-armed-redneck-inside-weatherproof-with-pre-punched-holes-for-hanging-17-by-12-inches</t>
  </si>
  <si>
    <t>https://riversedgeproducts.com/collections/signs/products/tin-sign-too-young-to-die-weatherproof-with-pre-punched-holes-for-hanging-17-by-12-inches</t>
  </si>
  <si>
    <t>https://riversedgeproducts.com/collections/signs/products/tin-sign-american-tradition-dogs-weatherproof-with-pre-punched-holes-for-hanging-17-by-12-inches</t>
  </si>
  <si>
    <t>https://riversedgeproducts.com/collections/signs/products/tin-sign-12in-x-17in-happy-place</t>
  </si>
  <si>
    <t>https://riversedgeproducts.com/collections/signs/products/tin-sign-12in-x-17in-think-fishing</t>
  </si>
  <si>
    <t>https://riversedgeproducts.com/collections/signs/products/lawn-flag-14in-x-22in-with-pole-camp-quitcher</t>
  </si>
  <si>
    <t>https://riversedgeproducts.com/collections/signs/products/lawn-flag-14in-x-22in-with-pole-campers-welcome</t>
  </si>
  <si>
    <t>https://riversedgeproducts.com/collections/signs/products/lawn-flag-14in-x-22in-with-pole-forecast-camping</t>
  </si>
  <si>
    <t>https://riversedgeproducts.com/collections/signs/products/lawn-flag-14in-x-22in-with-pole-friends-marshmallows</t>
  </si>
  <si>
    <t>https://riversedgeproducts.com/collections/signs/products/lawn-flag-14in-x-22in-with-pole-good-time</t>
  </si>
  <si>
    <t>https://riversedgeproducts.com/collections/signs/products/lawn-flag-14in-x-22in-with-pole-happy-place</t>
  </si>
  <si>
    <t>https://riversedgeproducts.com/collections/signs/products/lawn-flag-14in-x-22in-with-pole-kick-off-boots</t>
  </si>
  <si>
    <t>https://riversedgeproducts.com/collections/signs/products/lawn-flag-14in-x-22in-with-pole-neighbors</t>
  </si>
  <si>
    <t>https://riversedgeproducts.com/collections/signs/products/lawn-flag-14in-x-22in-with-pole-no-soliciting</t>
  </si>
  <si>
    <t>https://riversedgeproducts.com/collections/signs/products/metal-tin-signs-funny-vintage-personalized-12-inch-x-17-inch-what-happens</t>
  </si>
  <si>
    <t>https://riversedgeproducts.com/collections/signs/products/door-mat-rubber-26in-x-17in-the-prusuit-of-happiness</t>
  </si>
  <si>
    <t>https://riversedgeproducts.com/collections/signs/products/door-mat-rubber-26in-x-17in-butt-stuff</t>
  </si>
  <si>
    <t>https://riversedgeproducts.com/collections/signs/products/door-mat-rubber-26in-x-17in-the-beach-is-calling</t>
  </si>
  <si>
    <t>https://riversedgeproducts.com/collections/signs/products/led-light-set-10-light-bobber</t>
  </si>
  <si>
    <t>https://riversedgeproducts.com/collections/signs/products/led-light-set-10-light-bass</t>
  </si>
  <si>
    <t>https://riversedgeproducts.com/collections/signs/products/led-light-set-10-light-small-lantern</t>
  </si>
  <si>
    <t>https://riversedgeproducts.com/collections/signs/products/led-light-set-10-light-rv-camper</t>
  </si>
  <si>
    <t>https://riversedgeproducts.com/collections/signs/products/led-art-24in-x-16in-big-bear-lodge</t>
  </si>
  <si>
    <t>https://riversedgeproducts.com/collections/signs/products/led-art-24in-x-16in-camper-truck-campsite</t>
  </si>
  <si>
    <t>https://riversedgeproducts.com/collections/signs/products/led-art-24in-x-16in-the-perfect-getaway</t>
  </si>
  <si>
    <t>https://riversedgeproducts.com/collections/signs/products/lawn-flag-14in-x-22in-with-pole-goldfinch-and-peonies</t>
  </si>
  <si>
    <t>https://riversedgeproducts.com/collections/signs/products/lawn-flag-14in-x-22in-with-pole-northern-cardinal</t>
  </si>
  <si>
    <t>https://riversedgeproducts.com/collections/signs/products/lawn-flag-14in-x-22in-with-pole-bluejay-and-crabtree</t>
  </si>
  <si>
    <t>https://riversedgeproducts.com/collections/signs/products/candle-warmer-bear</t>
  </si>
  <si>
    <t>https://riversedgeproducts.com/collections/signs/products/candle-warmer-deer-silhouette</t>
  </si>
  <si>
    <t>https://riversedgeproducts.com/collections/signs/products/candle-warmer-cabin</t>
  </si>
  <si>
    <t>https://riversedgeproducts.com/collections/signs/products/candle-warmer-western</t>
  </si>
  <si>
    <t>https://riversedgeproducts.com/collections/signs/products/tumbler-20oz-drinking-inside-is-cooler</t>
  </si>
  <si>
    <t>https://riversedgeproducts.com/collections/signs/products/tumbler-20oz-abraham-drinkin</t>
  </si>
  <si>
    <t>https://riversedgeproducts.com/collections/signs/products/tumbler-20oz-dads-garage</t>
  </si>
  <si>
    <t>https://riversedgeproducts.com/collections/signs/products/tumbler-20oz-old-indian-fire-water</t>
  </si>
  <si>
    <t>https://riversedgeproducts.com/collections/signs/products/tumbler-20oz-the-good-shit</t>
  </si>
  <si>
    <t>https://riversedgeproducts.com/collections/signs/products/tumbler-20oz-moon-shine</t>
  </si>
  <si>
    <t>https://riversedgeproducts.com/collections/signs/products/tumbler-20oz-dirty-glass-whiskey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</si>
  <si>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</si>
  <si>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</si>
  <si>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https://riversedgeproducts.com/collections/signs/products/tumbler-20oz-road-to-hell</t>
  </si>
  <si>
    <t>https://riversedgeproducts.com/collections/signs/products/tumbler-20oz-hangover-cure</t>
  </si>
  <si>
    <t>https://riversedgeproducts.com/collections/signs/products/tumbler-20oz-butt-stuff</t>
  </si>
  <si>
    <t>https://riversedgeproducts.com/collections/signs/products/salt-and-pepper-shakers-aliens</t>
  </si>
  <si>
    <t>https://riversedgeproducts.com/collections/signs/products/tumbler-10oz-drinking-inside-is-cooler</t>
  </si>
  <si>
    <t>https://riversedgeproducts.com/collections/signs/products/tumbler-10oz-abraham-drinkin</t>
  </si>
  <si>
    <t>https://riversedgeproducts.com/collections/signs/products/tumbler-10oz-dads-garage</t>
  </si>
  <si>
    <t>https://riversedgeproducts.com/collections/signs/products/tumbler-10oz-old-indian-fire-water</t>
  </si>
  <si>
    <t>https://riversedgeproducts.com/collections/signs/products/tumbler-10oz-the-good-shit</t>
  </si>
  <si>
    <t>https://riversedgeproducts.com/collections/signs/products/tumbler-10oz-moon-shine</t>
  </si>
  <si>
    <t>https://riversedgeproducts.com/collections/signs/products/tumbler-10oz-dirty-glass-whiskey</t>
  </si>
  <si>
    <t>https://riversedgeproducts.com/collections/signs/products/tumbler-10oz-i-stopped-drinking-for-good</t>
  </si>
  <si>
    <t>https://riversedgeproducts.com/collections/signs/products/tumbler-10oz-live-fast-die-last</t>
  </si>
  <si>
    <t>https://riversedgeproducts.com/collections/signs/products/tumbler-10oz-road-to-hell</t>
  </si>
  <si>
    <t>https://riversedgeproducts.com/collections/signs/products/tumbler-10oz-hangover-cure</t>
  </si>
  <si>
    <t>https://riversedgeproducts.com/collections/signs/products/tumbler-10oz-butt-stuff</t>
  </si>
  <si>
    <t>https://riversedgeproducts.com/collections/signs/products/wax-melt-2-5-ounce-fresh-linen</t>
  </si>
  <si>
    <t>https://riversedgeproducts.com/collections/signs/products/wax-melt-2-5-ounce-raspberry</t>
  </si>
  <si>
    <t>https://riversedgeproducts.com/collections/signs/products/wax-melt-2-5-ounce-pine</t>
  </si>
  <si>
    <t>https://riversedgeproducts.com/collections/signs/products/wax-melt-2-5-ounce-apple-cinnamon</t>
  </si>
  <si>
    <t>https://riversedgeproducts.com/collections/signs/products/tin-sign-lifesaver-weatherproof-with-pre-punched-holes-for-hanging-12-by-17-inches</t>
  </si>
  <si>
    <t>https://riversedgeproducts.com/collections/signs/products/tin-sign-therapy-camping-weatherproof-with-pre-punched-holes-for-hanging-12-by-17-inches</t>
  </si>
  <si>
    <t>https://riversedgeproducts.com/collections/signs/products/tin-sign-most-valuable-catch-weatherproof-with-pre-punched-holes-for-hanging-12-by-17-inches</t>
  </si>
  <si>
    <t>https://riversedgeproducts.com/collections/signs/products/tin-sign-dreams-set-sail-weatherproof-with-pre-punched-holes-for-hanging-12-by-17-inches</t>
  </si>
  <si>
    <t>https://riversedgeproducts.com/collections/signs/products/candle-warmer-farm</t>
  </si>
  <si>
    <t>2836</t>
  </si>
  <si>
    <t>643323921616</t>
  </si>
  <si>
    <t>643323928363</t>
  </si>
  <si>
    <t>Canvas Art 12in x 16in - Beach</t>
  </si>
  <si>
    <t>Canvas Art 12in x 16in - Cowboy</t>
  </si>
  <si>
    <t>Canvas Art 12in x 16in - Ocean</t>
  </si>
  <si>
    <t>Clock 15-inch - Bass (Rusted)**</t>
  </si>
  <si>
    <t>Clock 15-inch - Black Bear Lodge**</t>
  </si>
  <si>
    <t>Clock 15-inch - Buck and Doe (Rusted)**</t>
  </si>
  <si>
    <t>Clock 15-inch - Deer Scene (Rusted)**</t>
  </si>
  <si>
    <t>Door Mat Rubber 26in x 17in - Butt Stuff**</t>
  </si>
  <si>
    <t>Door Mat Rubber 26in x 17in - Drink First**</t>
  </si>
  <si>
    <t>Door Mat Rubber 26in x 17in - Live Adventure**</t>
  </si>
  <si>
    <t>Door Mat Rubber 26in x 17in - Nut House**</t>
  </si>
  <si>
    <t>Door Mat Rubber 26in x 17in - River House**</t>
  </si>
  <si>
    <t>Flatware Set 20-Pc SS**</t>
  </si>
  <si>
    <t>Lawn Flag 14in x 22in with Pole - Camp Quitcher**</t>
  </si>
  <si>
    <t>Lawn Flag 14in x 22in with Pole - Campers Welcome**</t>
  </si>
  <si>
    <t>Lawn Flag 14in x 22in with Pole - Forecast Camping**</t>
  </si>
  <si>
    <t>Lawn Flag 14in x 22in with Pole - Friends Marshmallows**</t>
  </si>
  <si>
    <t>Lawn Flag 14in x 22in with Pole - Good Time**</t>
  </si>
  <si>
    <t>Lawn Flag 14in x 22in with Pole - Happy Place**</t>
  </si>
  <si>
    <t>Lawn Flag 14in x 22in with Pole - Kick Off Boots**</t>
  </si>
  <si>
    <t>Lawn Flag 14in x 22in with Pole - Neighbors**</t>
  </si>
  <si>
    <t>Lawn Flag 14in x 22in with Pole - Trailer Hood**</t>
  </si>
  <si>
    <t>LED Art 24in x 16in - Autumn at the Lake</t>
  </si>
  <si>
    <t>LED Art 24in x 16in - Crecent Bay Moon</t>
  </si>
  <si>
    <t>LED Art 24in x 16in - Happy Campers</t>
  </si>
  <si>
    <t>LED Art 24in x 16in - Lifes Reward</t>
  </si>
  <si>
    <t>LED Art 24in x 16in - Living the Dream</t>
  </si>
  <si>
    <t>LED Art 24in x 16in - Nite Wolves**</t>
  </si>
  <si>
    <t>LED Light Set 10-Light - Edison Bulb</t>
  </si>
  <si>
    <t>Tin Sign 12in x 17in - American Tradition Dogs**</t>
  </si>
  <si>
    <t>Tin Sign 12in x 17in - Armed Redneck Inside**</t>
  </si>
  <si>
    <t>Tin Sign 12in x 17in - Bar Phone Fees**</t>
  </si>
  <si>
    <t>Tin Sign 12in x 17in - Bear Man Cave**</t>
  </si>
  <si>
    <t>Tin Sign 12in x 17in - Campers Welcome**</t>
  </si>
  <si>
    <t>Tin Sign 12in x 17in - Captain's Quarters**</t>
  </si>
  <si>
    <t>Tin Sign 12in x 17in - Dial 911**</t>
  </si>
  <si>
    <t>Tin Sign 12in x 17in - Dreams Sail**</t>
  </si>
  <si>
    <t>Tin Sign 12in x 17in - Guardians**</t>
  </si>
  <si>
    <t>Tin Sign 12in x 17in - Happy Place**</t>
  </si>
  <si>
    <t>Tin Sign 12in x 17in - Hired Bartender**</t>
  </si>
  <si>
    <t>Tin Sign 12in x 17in - Lifesaver**</t>
  </si>
  <si>
    <t>Tin Sign 12in x 17in - Lord Give**</t>
  </si>
  <si>
    <t>Tin Sign 12in x 17in - Most Valuable Catch**</t>
  </si>
  <si>
    <t>Tin Sign 12in x 17in - My Arms in a Cast**</t>
  </si>
  <si>
    <t>Tin Sign 12in x 17in - Nut House**</t>
  </si>
  <si>
    <t>Tin Sign 12in x 17in - On The Other Line**</t>
  </si>
  <si>
    <t>Tin Sign 12in x 17in - Pants**</t>
  </si>
  <si>
    <t>Tin Sign 12in x 17in - Park It Bear**</t>
  </si>
  <si>
    <t>Tin Sign 12in x 17in - Therapy Camping**</t>
  </si>
  <si>
    <t>Tin Sign 12in x 17in - Think Fishing**</t>
  </si>
  <si>
    <t>Tin Sign 12in x 17in - Warm Ocasional**</t>
  </si>
  <si>
    <t>Tin Sign 12in x 17in - What Doesn’t Kill You**</t>
  </si>
  <si>
    <t>Tin Sign 12in x 17in - What Happens**</t>
  </si>
  <si>
    <t>Tin Sign 12in x 17in - Wishin/Fishin**</t>
  </si>
  <si>
    <t>Tumbler 20oz - Live Fast Die Wild Ones</t>
  </si>
  <si>
    <t>Tumbler 20oz - Butt Stuff**</t>
  </si>
  <si>
    <t>Tumbler 10oz - Live Fast Wild Ones</t>
  </si>
  <si>
    <t>Tumbler 10oz - Butt Stuff**</t>
  </si>
  <si>
    <t>Vanity License Plate 12in x 6in - 2nd Amendment**</t>
  </si>
  <si>
    <t>Vanity License Plate 12in x 6in - American Baseball**</t>
  </si>
  <si>
    <t>Vanity License Plate 12in x 6in - American Cowboy**</t>
  </si>
  <si>
    <t>Vanity License Plate 12in x 6in - American Eagle**</t>
  </si>
  <si>
    <t>Vanity License Plate 12in x 6in - American Route 66**</t>
  </si>
  <si>
    <t>Vanity License Plate 12in x 6in - Bass American**</t>
  </si>
  <si>
    <t>Vanity License Plate 12in x 6in - Bass**</t>
  </si>
  <si>
    <t>Vanity License Plate 12in x 6in - Beach Life**</t>
  </si>
  <si>
    <t>Vanity License Plate 12in x 6in - Camp Life**</t>
  </si>
  <si>
    <t>Vanity License Plate 12in x 6in - Deer - Red, White, Blue**</t>
  </si>
  <si>
    <t>Vanity License Plate 12in x 6in - Deer Silhouette**</t>
  </si>
  <si>
    <t>Vanity License Plate 12in x 6in - Eagle Freedom**</t>
  </si>
  <si>
    <t>Vanity License Plate 12in x 6in - Fish and Hook**</t>
  </si>
  <si>
    <t>Vanity License Plate 12in x 6in - Goin' Fishing**</t>
  </si>
  <si>
    <t>Vanity License Plate 12in x 6in - Gone Huntin'**</t>
  </si>
  <si>
    <t>Vanity License Plate 12in x 6in - Skull and Crossbones**</t>
  </si>
  <si>
    <t>URL</t>
  </si>
  <si>
    <t>Shower Curtain - Fishing Lure**</t>
  </si>
  <si>
    <t>Wall Sign LED - Bear Woodland Lodge**</t>
  </si>
  <si>
    <t>Wall Sign LED - If I'm Missing**</t>
  </si>
  <si>
    <t>Wall Sign LED - Moose Outfitter**</t>
  </si>
  <si>
    <t>Wall Sign LED - Rack Shack**</t>
  </si>
  <si>
    <t>Wood Sign 12in x 17in - Cowboy Prayer**</t>
  </si>
  <si>
    <t>1115328</t>
  </si>
  <si>
    <t>1115722</t>
  </si>
  <si>
    <t>1121480</t>
  </si>
  <si>
    <t>1115329</t>
  </si>
  <si>
    <t>1115721</t>
  </si>
  <si>
    <t>1121479</t>
  </si>
  <si>
    <t>1109198</t>
  </si>
  <si>
    <t>1109199</t>
  </si>
  <si>
    <t>1116129</t>
  </si>
  <si>
    <t>1116130</t>
  </si>
  <si>
    <t>1109197</t>
  </si>
  <si>
    <t>1116131</t>
  </si>
  <si>
    <t>1116128</t>
  </si>
  <si>
    <t>1116127</t>
  </si>
  <si>
    <t>1127294</t>
  </si>
  <si>
    <t>1122323</t>
  </si>
  <si>
    <t>1127293</t>
  </si>
  <si>
    <t>1107975</t>
  </si>
  <si>
    <t>1107976</t>
  </si>
  <si>
    <t>1107977</t>
  </si>
  <si>
    <t>1127463</t>
  </si>
  <si>
    <t>1127461</t>
  </si>
  <si>
    <t>1127465</t>
  </si>
  <si>
    <t>1127649</t>
  </si>
  <si>
    <t>1127456</t>
  </si>
  <si>
    <t>Osage River Fishing Backpack - Black - ORFBPBLK</t>
  </si>
  <si>
    <t>Osage River Fishing Backpack - Camo - ORFBPC</t>
  </si>
  <si>
    <t>Osage River Fishing Backpack - Electric Blue - ORFBBLU</t>
  </si>
  <si>
    <t>Osage River Fishing Backpack - Green - ORFBPCDG</t>
  </si>
  <si>
    <t>Osage River Fishing Backpack - Khaki - ORFBPK</t>
  </si>
  <si>
    <t>Osage River Fishing Backpack - Orange - ORFBPORG</t>
  </si>
  <si>
    <t>Osage River Folding Camp Cot - Blue - ORFCCBL</t>
  </si>
  <si>
    <t>Osage River Folding Camp Cot - Grey - ORFCCGY</t>
  </si>
  <si>
    <t>Osage River Folding Camp Cot - Mint Green - ORFCCMGN</t>
  </si>
  <si>
    <t>Osage River Folding Camp Cot - Pink - ORFCCPK</t>
  </si>
  <si>
    <t>Osage River Folding Camp Cot - Red - ORFCCRD</t>
  </si>
  <si>
    <t>Osage River Folding Camp Cot with Pocket - Black with Green Trim - ORFCCPBLKGN</t>
  </si>
  <si>
    <t>Osage River Folding Camp Cot with Pocket - Blue - ORFCCPBL</t>
  </si>
  <si>
    <t>Osage River Folding Camp Cot with Pocket - Grey - ORFCCPGY</t>
  </si>
  <si>
    <t>Osage River Folding Camp Cot with Pocket - Olive with Orange Trim - ORFCCPOL</t>
  </si>
  <si>
    <t>Osage River Folding Camp Cot with Pocket - Pink - ORFCCPPK</t>
  </si>
  <si>
    <t>Osage River Folding Camp Cot with Pocket - Tan with Burnt Red Trim - ORFCCPTN</t>
  </si>
  <si>
    <t>Osage River Microfiber Fleece Sleeping Bag Liner - Grey - ORLNG</t>
  </si>
  <si>
    <t>Osage River Microfiber Fleece Sleeping Bag Liner - Navy - ORLNN</t>
  </si>
  <si>
    <t>Osage River Microfiber Fleece Sleeping Bag Liner - Red - ORLNR</t>
  </si>
  <si>
    <t>Osage River Elite Ripstop Fishing Tackle Bag - Ash - OROTGASH</t>
  </si>
  <si>
    <t>Osage River Elite Ripstop Fishing Tackle Bag - Blue - OROTGBLU</t>
  </si>
  <si>
    <t>Osage River Elite Ripstop Fishing Tackle Bag - Olive - OROTGOLV</t>
  </si>
  <si>
    <t>Osage River Ultimate Fishing Backpack with Tools and 4 Boxes - Large - Olive - ORULT2OLV-PKG</t>
  </si>
  <si>
    <t>Osage River Ultimate Fishing Backpack with Tools and 4 Boxes - Medium - Olive - ORULT1OLV-PKG</t>
  </si>
  <si>
    <t>858325007514</t>
  </si>
  <si>
    <t>858325007545</t>
  </si>
  <si>
    <t>858325007736</t>
  </si>
  <si>
    <t>858325007521</t>
  </si>
  <si>
    <t>858325007538</t>
  </si>
  <si>
    <t>858325007743</t>
  </si>
  <si>
    <t>858325007170</t>
  </si>
  <si>
    <t>858325007194</t>
  </si>
  <si>
    <t>858325007712</t>
  </si>
  <si>
    <t>858325007729</t>
  </si>
  <si>
    <t>858325007187</t>
  </si>
  <si>
    <t>858325007705</t>
  </si>
  <si>
    <t>858325007699</t>
  </si>
  <si>
    <t>858325007682</t>
  </si>
  <si>
    <t>858419005983</t>
  </si>
  <si>
    <t>858325007781</t>
  </si>
  <si>
    <t>858419005990</t>
  </si>
  <si>
    <t>858419005587</t>
  </si>
  <si>
    <t>858419005570</t>
  </si>
  <si>
    <t>858419005563</t>
  </si>
  <si>
    <t>850015609466</t>
  </si>
  <si>
    <t>850015609459</t>
  </si>
  <si>
    <t>850015609497</t>
  </si>
  <si>
    <t>850015609848</t>
  </si>
  <si>
    <t>850015609404</t>
  </si>
  <si>
    <t>TKHD-SCALE</t>
  </si>
  <si>
    <t>TKHD-NET1</t>
  </si>
  <si>
    <t>TKHD-NET3</t>
  </si>
  <si>
    <t>TKHD-NET4</t>
  </si>
  <si>
    <t>TKHD-NET2</t>
  </si>
  <si>
    <t>666-007</t>
  </si>
  <si>
    <t>666-071</t>
  </si>
  <si>
    <t>666-106</t>
  </si>
  <si>
    <t>666-107</t>
  </si>
  <si>
    <t>666-108</t>
  </si>
  <si>
    <t>666-109</t>
  </si>
  <si>
    <t>666-090</t>
  </si>
  <si>
    <t>666-024</t>
  </si>
  <si>
    <t>665-007</t>
  </si>
  <si>
    <t>665-071</t>
  </si>
  <si>
    <t>665-106</t>
  </si>
  <si>
    <t>665-107</t>
  </si>
  <si>
    <t>665-108</t>
  </si>
  <si>
    <t>665-109</t>
  </si>
  <si>
    <t>665-090</t>
  </si>
  <si>
    <t>665-024</t>
  </si>
  <si>
    <t>502-051</t>
  </si>
  <si>
    <t>502-052</t>
  </si>
  <si>
    <t>502-053</t>
  </si>
  <si>
    <t>502-054</t>
  </si>
  <si>
    <t>502-055</t>
  </si>
  <si>
    <t>502-056</t>
  </si>
  <si>
    <t>502-057</t>
  </si>
  <si>
    <t>502-090</t>
  </si>
  <si>
    <t>504-008</t>
  </si>
  <si>
    <t>504-059</t>
  </si>
  <si>
    <t>504-060</t>
  </si>
  <si>
    <t>504-061</t>
  </si>
  <si>
    <t>504-063</t>
  </si>
  <si>
    <t>504-066</t>
  </si>
  <si>
    <t>504-067</t>
  </si>
  <si>
    <t>504-090</t>
  </si>
  <si>
    <t>18-001</t>
  </si>
  <si>
    <t>18-087</t>
  </si>
  <si>
    <t>18-031</t>
  </si>
  <si>
    <t>18-006</t>
  </si>
  <si>
    <t>18-112</t>
  </si>
  <si>
    <t>18-003</t>
  </si>
  <si>
    <t>Tackle HD 55lb Digital Tourney Scale</t>
  </si>
  <si>
    <t>Tackle HD Predator Telescopic Landing Net - Black</t>
  </si>
  <si>
    <t>Tackle HD Predator Telescopic Landing Net - Blue</t>
  </si>
  <si>
    <t>Tackle HD Predator Telescopic Landing Net - Red</t>
  </si>
  <si>
    <t>Tackle HD Predator Telescopic Landing Net - Tackle HD Green</t>
  </si>
  <si>
    <t>Tackle HD CS-II-DW Spinnerbait 1/2-Ounce - Blue Herring</t>
  </si>
  <si>
    <t>Tackle HD CS-II-DW Spinnerbait 1/2-Ounce - Chartreuse</t>
  </si>
  <si>
    <t>Tackle HD CS-II-DW Spinnerbait 1/2-Ounce - Chartreuse White</t>
  </si>
  <si>
    <t>Tackle HD CS-II-DW Spinnerbait 1/2-Ounce - Golden Shiner</t>
  </si>
  <si>
    <t>Tackle HD CS-II-DW Spinnerbait 1/2-Ounce - Mouse</t>
  </si>
  <si>
    <t>Tackle HD CS-II-DW Spinnerbait 1/2-Ounce - Purple Shad</t>
  </si>
  <si>
    <t>Tackle HD CS-II-DW Spinnerbait 1/2-Ounce - Sexy Shad</t>
  </si>
  <si>
    <t>Tackle HD CS-II-DW Spinnerbait 1/2-Ounce - White</t>
  </si>
  <si>
    <t>Tackle HD CS-II-DW Spinnerbait 3/8-Ounce - Blue Herring</t>
  </si>
  <si>
    <t>Tackle HD CS-II-DW Spinnerbait 3/8-Ounce - Chartreuse</t>
  </si>
  <si>
    <t>Tackle HD CS-II-DW Spinnerbait 3/8-Ounce - Chartreuse White</t>
  </si>
  <si>
    <t>Tackle HD CS-II-DW Spinnerbait 3/8-Ounce - Golden Shiner</t>
  </si>
  <si>
    <t>Tackle HD CS-II-DW Spinnerbait 3/8-Ounce - Mouse</t>
  </si>
  <si>
    <t>Tackle HD CS-II-DW Spinnerbait 3/8-Ounce - Purple Shad</t>
  </si>
  <si>
    <t>Tackle HD CS-II-DW Spinnerbait 3/8-Ounce - Sexy Shad</t>
  </si>
  <si>
    <t>Tackle HD CS-II-DW Spinnerbait 3/8-Ounce - White</t>
  </si>
  <si>
    <t>Tackle HD Fiddle-Styx Jerkbait 2-Pack - Black Shad</t>
  </si>
  <si>
    <t>Tackle HD Fiddle-Styx Jerkbait 2-Pack - Table Rock Shad</t>
  </si>
  <si>
    <t>Tackle HD Fiddle-Styx Jerkbait 2-Pack - Clown</t>
  </si>
  <si>
    <t>Tackle HD Fiddle-Styx Jerkbait 2-Pack - Gold OB Black Back</t>
  </si>
  <si>
    <t>Tackle HD Fiddle-Styx Jerkbait 2-Pack - French Pearl</t>
  </si>
  <si>
    <t>Tackle HD Fiddle-Styx Jerkbait 2-Pack - Pro Blue</t>
  </si>
  <si>
    <t>Tackle HD Fiddle-Styx Jerkbait 2-Pack - Ayu</t>
  </si>
  <si>
    <t>Tackle HD Fiddle-Styx Jerkbait 2-Pack - SX Shad</t>
  </si>
  <si>
    <t>Tackle HD Square Bill 2-Pack - Tennessee Shad</t>
  </si>
  <si>
    <t>Tackle HD Square Bill 2-Pack - Red Craw</t>
  </si>
  <si>
    <t>Tackle HD Square Bill 2-Pack - Chartreuse Blue Back</t>
  </si>
  <si>
    <t>Tackle HD Square Bill 2-Pack - Chartreuse Shad</t>
  </si>
  <si>
    <t>Tackle HD Square Bill 2-Pack - Crawfish Orange Belly</t>
  </si>
  <si>
    <t>Tackle HD Square Bill 2-Pack - Natural Shad</t>
  </si>
  <si>
    <t>Tackle HD Square Bill 2-Pack - Chartreuse Black Back</t>
  </si>
  <si>
    <t>Tackle HD Square Bill 2-Pack - SX Shad</t>
  </si>
  <si>
    <t>Tackle HD Hellgrammite 5-inch 10pk - Watermelon Candy</t>
  </si>
  <si>
    <t>Tackle HD Hellgrammite 5-inch 10pk Black</t>
  </si>
  <si>
    <t>Tackle HD Hellgrammite 5-inch 10pk Black Purple Flake</t>
  </si>
  <si>
    <t>Tackle HD Hellgrammite 5-inch 10pk Green Pumpkin</t>
  </si>
  <si>
    <t>Tackle HD Hellgrammite 5-inch 10pk Green Pumpkin Blue</t>
  </si>
  <si>
    <t>Tackle HD Hellgrammite 5-inch 10pk Watermelon Red</t>
  </si>
  <si>
    <t>850023535719</t>
  </si>
  <si>
    <t>850023535726</t>
  </si>
  <si>
    <t>850023535740</t>
  </si>
  <si>
    <t>850023535757</t>
  </si>
  <si>
    <t>850023535733</t>
  </si>
  <si>
    <t>810074292092</t>
  </si>
  <si>
    <t>810074292108</t>
  </si>
  <si>
    <t>810074292115</t>
  </si>
  <si>
    <t>810074292122</t>
  </si>
  <si>
    <t>810074292139</t>
  </si>
  <si>
    <t>810074292146</t>
  </si>
  <si>
    <t>810074292153</t>
  </si>
  <si>
    <t>810074292160</t>
  </si>
  <si>
    <t>810074292016</t>
  </si>
  <si>
    <t>810074292023</t>
  </si>
  <si>
    <t>810074292030</t>
  </si>
  <si>
    <t>810074292047</t>
  </si>
  <si>
    <t>810074292054</t>
  </si>
  <si>
    <t>810074292061</t>
  </si>
  <si>
    <t>810074292078</t>
  </si>
  <si>
    <t>810074292085</t>
  </si>
  <si>
    <t>850023535474</t>
  </si>
  <si>
    <t>850023535481</t>
  </si>
  <si>
    <t>850023535498</t>
  </si>
  <si>
    <t>850023535504</t>
  </si>
  <si>
    <t>850023535511</t>
  </si>
  <si>
    <t>850023535528</t>
  </si>
  <si>
    <t>850023535535</t>
  </si>
  <si>
    <t>850023535467</t>
  </si>
  <si>
    <t>850023535825</t>
  </si>
  <si>
    <t>850023535771</t>
  </si>
  <si>
    <t>850023535788</t>
  </si>
  <si>
    <t>850023535832</t>
  </si>
  <si>
    <t>850023535818</t>
  </si>
  <si>
    <t>850023535764</t>
  </si>
  <si>
    <t>850023535801</t>
  </si>
  <si>
    <t>850023535795</t>
  </si>
  <si>
    <t>857071008288</t>
  </si>
  <si>
    <t>857071008318</t>
  </si>
  <si>
    <t>857071008301</t>
  </si>
  <si>
    <t>857071008325</t>
  </si>
  <si>
    <t>857071008721</t>
  </si>
  <si>
    <t>857071008295</t>
  </si>
  <si>
    <t>https://www.lotpicture.com/Osage%20River/1127649.jpg</t>
  </si>
  <si>
    <t>https://www.lotpicture.com/Osage%20River/1127456.jpg</t>
  </si>
  <si>
    <t>https://www.lotpicture.com/Osage%20River/1127463.jpg</t>
  </si>
  <si>
    <t>https://www.lotpicture.com/Osage%20River/1127461.jpg</t>
  </si>
  <si>
    <t>https://www.lotpicture.com/Osage%20River/1127465.jpg</t>
  </si>
  <si>
    <t>https://www.lotpicture.com/Osage%20River/1115328.jpg</t>
  </si>
  <si>
    <t>https://www.lotpicture.com/Osage%20River/1115722.jpg</t>
  </si>
  <si>
    <t>https://www.lotpicture.com/Osage%20River/1121480.jpg</t>
  </si>
  <si>
    <t>https://www.lotpicture.com/Osage%20River/1115329.jpg</t>
  </si>
  <si>
    <t>https://www.lotpicture.com/Osage%20River/1115721.jpg</t>
  </si>
  <si>
    <t>https://www.lotpicture.com/Osage%20River/1121479.jpg</t>
  </si>
  <si>
    <t>https://www.lotpicture.com/Osage%20River/1107975.jpg</t>
  </si>
  <si>
    <t>https://www.lotpicture.com/Osage%20River/1107976.jpg</t>
  </si>
  <si>
    <t>https://www.lotpicture.com/Osage%20River/1107977.jpg</t>
  </si>
  <si>
    <t>https://www.lotpicture.com/Osage%20River/1109198.jpg</t>
  </si>
  <si>
    <t>https://www.lotpicture.com/Osage%20River/1109199.jpg</t>
  </si>
  <si>
    <t>https://www.lotpicture.com/Osage%20River/1116129.jpg</t>
  </si>
  <si>
    <t>https://www.lotpicture.com/Osage%20River/1116130.jpg</t>
  </si>
  <si>
    <t>https://www.lotpicture.com/Osage%20River/1109197.jpg</t>
  </si>
  <si>
    <t>https://www.lotpicture.com/Osage%20River/1116131.jpg</t>
  </si>
  <si>
    <t>https://www.lotpicture.com/Osage%20River/1116128.jpg</t>
  </si>
  <si>
    <t>https://www.lotpicture.com/Osage%20River/1116127.jpg</t>
  </si>
  <si>
    <t>https://www.lotpicture.com/Osage%20River/1127294.jpg</t>
  </si>
  <si>
    <t>https://www.lotpicture.com/Osage%20River/1122323.jpg</t>
  </si>
  <si>
    <t>https://www.lotpicture.com/Osage%20River/1127293.jpg</t>
  </si>
  <si>
    <t>2023 Dealer Price</t>
  </si>
  <si>
    <t>https://www.tacklehd.com/products/hd-hellgrammite-hd-magic-5</t>
  </si>
  <si>
    <t>https://www.tacklehd.com/products/hd-hellgrammite-blood-shot-5</t>
  </si>
  <si>
    <t>https://www.tacklehd.com/products/hd-hellgrammite-green-pumpkin-5</t>
  </si>
  <si>
    <t>https://www.tacklehd.com/products/hd-hellgrammite-dark-30-5</t>
  </si>
  <si>
    <t>https://www.tacklehd.com/products/hd-hellgrammite-lights-out-5</t>
  </si>
  <si>
    <t>https://www.tacklehd.com/products/hd-hellgrammite-green-pumpkin-blue-5</t>
  </si>
  <si>
    <t>https://www.tacklehd.com/products/tackle-hd-fiddle-styx-jerkbait-2-pack-deadly-black</t>
  </si>
  <si>
    <t>https://www.tacklehd.com/products/tackle-hd-fiddle-styx-jerkbait-2-pack-table-rock-shad</t>
  </si>
  <si>
    <t>https://www.tacklehd.com/products/tackle-hd-fiddle-styx-jerkbait-2-pack-clown</t>
  </si>
  <si>
    <t>https://www.tacklehd.com/products/tackle-hd-fiddle-styx-jerkbait-2-pack-gold-ob-black-back</t>
  </si>
  <si>
    <t>https://www.tacklehd.com/products/tackle-hd-fiddle-styx-jerkbait-2-pack-french-pearl</t>
  </si>
  <si>
    <t>https://www.tacklehd.com/products/tackle-hd-fiddle-styx-jerkbait-2-pack-pro-blue</t>
  </si>
  <si>
    <t>https://www.tacklehd.com/products/tackle-hd-fiddle-styx-jerkbait-2-pack-ayu</t>
  </si>
  <si>
    <t>https://www.tacklehd.com/products/tackle-hd-fiddle-styx-jerkbait-2-pack-sx-shad</t>
  </si>
  <si>
    <t>https://www.tacklehd.com/products/tackle-hd-square-bill-2-pack-tennessee-shad</t>
  </si>
  <si>
    <t>https://www.tacklehd.com/products/tackle-hd-square-bill-2-pack-red-craw</t>
  </si>
  <si>
    <t>https://www.tacklehd.com/products/tackle-hd-square-bill-2-pack-chartreuse-blue-back</t>
  </si>
  <si>
    <t>https://www.tacklehd.com/products/tackle-hd-square-bill-2-pack-chartreuse-shad</t>
  </si>
  <si>
    <t>https://www.tacklehd.com/products/tackle-hd-square-bill-2-pack-crawfish-orange-belly</t>
  </si>
  <si>
    <t>https://www.tacklehd.com/products/tackle-hd-square-bill-2-pack-natural-shad</t>
  </si>
  <si>
    <t>https://www.tacklehd.com/products/tackle-hd-square-bill-2-pack-chartreuse-black-back</t>
  </si>
  <si>
    <t>https://www.tacklehd.com/products/tackle-hd-square-bill-2-pack-sx-shad</t>
  </si>
  <si>
    <t>https://www.tacklehd.com/products/trophy-bass-cs-ii-dw-spinnerbait-3-8-ounce-blue-herring</t>
  </si>
  <si>
    <t>https://www.tacklehd.com/products/trophy-bass-cs-ii-dw-spinnerbait-3-8-ounce-white</t>
  </si>
  <si>
    <t>https://www.tacklehd.com/products/trophy-bass-cs-ii-dw-spinnerbait-3-8-ounce-chartreuse</t>
  </si>
  <si>
    <t>https://www.tacklehd.com/products/trophy-bass-cs-ii-dw-spinnerbait-3-8-ounce-sexy-shad</t>
  </si>
  <si>
    <t>https://www.tacklehd.com/products/trophy-bass-cs-ii-dw-spinnerbait-3-8-ounce-chartreuse-white</t>
  </si>
  <si>
    <t>https://www.tacklehd.com/products/trophy-bass-cs-ii-dw-spinnerbait-3-8-ounce-golden-shiner</t>
  </si>
  <si>
    <t>https://www.tacklehd.com/products/trophy-bass-cs-ii-dw-spinnerbait-3-8-ounce-mouse</t>
  </si>
  <si>
    <t>https://www.tacklehd.com/products/trophy-bass-cs-ii-dw-spinnerbait-3-8-ounce-purple-shad</t>
  </si>
  <si>
    <t>https://www.tacklehd.com/products/trophy-bass-cs-ii-dw-spinnerbait-1-2-ounce-blue-herring</t>
  </si>
  <si>
    <t>https://www.tacklehd.com/products/trophy-bass-cs-ii-dw-spinnerbait-1-2-ounce-white</t>
  </si>
  <si>
    <t>https://www.tacklehd.com/products/trophy-bass-cs-ii-dw-spinnerbait-1-2-ounce-chartreuse</t>
  </si>
  <si>
    <t>https://www.tacklehd.com/products/trophy-bass-cs-ii-dw-spinnerbait-1-2-ounce-sexy-shad</t>
  </si>
  <si>
    <t>https://www.tacklehd.com/products/trophy-bass-cs-ii-dw-spinnerbait-1-2-ounce-chartreuse-white</t>
  </si>
  <si>
    <t>https://www.tacklehd.com/products/trophy-bass-cs-ii-dw-spinnerbait-1-2-ounce-golden-shiner</t>
  </si>
  <si>
    <t>https://www.tacklehd.com/products/trophy-bass-cs-ii-dw-spinnerbait-1-2-ounce-mouse</t>
  </si>
  <si>
    <t>https://www.tacklehd.com/products/trophy-bass-cs-ii-dw-spinnerbait-1-2-ounce-purple-shad</t>
  </si>
  <si>
    <t>https://www.tacklehd.com/products/hd-telescopic-landing-net</t>
  </si>
  <si>
    <t>https://www.tacklehd.com/products/hd-digital-tourney-scale</t>
  </si>
  <si>
    <t>Bottle Opener - Deer Camp</t>
  </si>
  <si>
    <t>Bottle Opener - Good Fishing</t>
  </si>
  <si>
    <t>FLYER PAGE</t>
  </si>
  <si>
    <t>SPRING SPECIAL</t>
  </si>
  <si>
    <t>https://riversedgeproducts.com/products/led-light-set-10-light-edison-bulb?_pos=1&amp;_sid=ad9659ba8&amp;_ss=r</t>
  </si>
  <si>
    <r>
      <t xml:space="preserve">Description      </t>
    </r>
    <r>
      <rPr>
        <b/>
        <sz val="20"/>
        <color rgb="FF00B050"/>
        <rFont val="Arial Narrow"/>
        <family val="2"/>
      </rPr>
      <t>SPRING SPECIALS FLYER</t>
    </r>
    <r>
      <rPr>
        <b/>
        <sz val="8"/>
        <color rgb="FF00B050"/>
        <rFont val="Arial Narrow"/>
        <family val="2"/>
      </rPr>
      <t xml:space="preserve"> - Expires 5/31/2023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</si>
</sst>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color rgb="FFFF0000"/>
      <name val="Arial Narrow"/>
      <family val="2"/>
    </font>
    <font>
      <u/>
      <sz val="8"/>
      <color rgb="FF00B0F0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20"/>
      <color rgb="FF00B050"/>
      <name val="Arial Narrow"/>
      <family val="2"/>
    </font>
    <font>
      <b/>
      <sz val="8"/>
      <color rgb="FF00B05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3" xfId="0" applyFont="1" applyBorder="1"/>
    <xf numFmtId="3" fontId="2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3" xfId="0" applyNumberFormat="1" applyFont="1" applyBorder="1"/>
    <xf numFmtId="0" fontId="1" fillId="0" borderId="0" xfId="0" applyFont="1" applyAlignment="1">
      <alignment horizontal="right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/>
    </xf>
    <xf numFmtId="0" fontId="5" fillId="0" borderId="3" xfId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8" fillId="0" borderId="0" xfId="0" applyNumberFormat="1" applyFont="1" applyAlignment="1" applyProtection="1">
      <alignment horizontal="center"/>
      <protection locked="0"/>
    </xf>
    <xf numFmtId="7" fontId="2" fillId="0" borderId="0" xfId="0" applyNumberFormat="1" applyFont="1" applyAlignment="1">
      <alignment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11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center" wrapText="1"/>
    </xf>
    <xf numFmtId="2" fontId="9" fillId="0" borderId="3" xfId="0" applyNumberFormat="1" applyFont="1" applyBorder="1" applyAlignment="1">
      <alignment horizontal="center"/>
    </xf>
    <xf numFmtId="43" fontId="9" fillId="0" borderId="3" xfId="0" applyNumberFormat="1" applyFont="1" applyBorder="1"/>
    <xf numFmtId="164" fontId="10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95B24.4FCC273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240215</xdr:colOff>
      <xdr:row>337</xdr:row>
      <xdr:rowOff>0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837C883-2F64-3F9E-4249-4377267F5E83}"/>
            </a:ext>
          </a:extLst>
        </xdr:cNvPr>
        <xdr:cNvSpPr/>
      </xdr:nvSpPr>
      <xdr:spPr>
        <a:xfrm>
          <a:off x="7645903" y="12831315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5</xdr:col>
      <xdr:colOff>358775</xdr:colOff>
      <xdr:row>0</xdr:row>
      <xdr:rowOff>66676</xdr:rowOff>
    </xdr:from>
    <xdr:to>
      <xdr:col>8</xdr:col>
      <xdr:colOff>75529</xdr:colOff>
      <xdr:row>3</xdr:row>
      <xdr:rowOff>58252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FE12B7D-37C3-7A92-BBCB-E02355BF6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6797675" y="66676"/>
          <a:ext cx="935954" cy="563076"/>
        </a:xfrm>
        <a:prstGeom prst="rect">
          <a:avLst/>
        </a:prstGeom>
      </xdr:spPr>
    </xdr:pic>
    <xdr:clientData/>
  </xdr:twoCellAnchor>
  <xdr:twoCellAnchor>
    <xdr:from>
      <xdr:col>8</xdr:col>
      <xdr:colOff>177800</xdr:colOff>
      <xdr:row>0</xdr:row>
      <xdr:rowOff>168275</xdr:rowOff>
    </xdr:from>
    <xdr:to>
      <xdr:col>10</xdr:col>
      <xdr:colOff>428625</xdr:colOff>
      <xdr:row>3</xdr:row>
      <xdr:rowOff>116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2943EA4-71C8-6553-EDC9-C41CD720C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5900" y="168275"/>
          <a:ext cx="993775" cy="403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133309</xdr:colOff>
      <xdr:row>3</xdr:row>
      <xdr:rowOff>28576</xdr:rowOff>
    </xdr:from>
    <xdr:to>
      <xdr:col>10</xdr:col>
      <xdr:colOff>358775</xdr:colOff>
      <xdr:row>5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5C059CA-384F-1684-8C03-F525BEB7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09" y="600076"/>
          <a:ext cx="968416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iversedgeproducts.com/products/led-light-set-10-light-edison-bulb?_pos=1&amp;_sid=ad9659ba8&amp;_ss=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7"/>
  <sheetViews>
    <sheetView tabSelected="1" view="pageBreakPreview" zoomScaleNormal="12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24" sqref="B24"/>
    </sheetView>
  </sheetViews>
  <sheetFormatPr defaultColWidth="8.90625" defaultRowHeight="10.5" x14ac:dyDescent="0.25"/>
  <cols>
    <col min="1" max="1" width="9.6328125" style="5" bestFit="1" customWidth="1"/>
    <col min="2" max="2" width="60.90625" style="5" customWidth="1"/>
    <col min="3" max="3" width="9.08984375" style="7" bestFit="1" customWidth="1"/>
    <col min="4" max="4" width="7.54296875" style="6" customWidth="1"/>
    <col min="5" max="5" width="4.90625" style="9" bestFit="1" customWidth="1"/>
    <col min="6" max="6" width="5.453125" style="9" bestFit="1" customWidth="1"/>
    <col min="7" max="7" width="7" style="9" customWidth="1"/>
    <col min="8" max="8" width="5" style="7" bestFit="1" customWidth="1"/>
    <col min="9" max="9" width="4.453125" style="6" bestFit="1" customWidth="1"/>
    <col min="10" max="10" width="6.08984375" style="8" customWidth="1"/>
    <col min="11" max="11" width="7.6328125" style="8" bestFit="1" customWidth="1"/>
    <col min="12" max="12" width="100.6328125" style="25" hidden="1" customWidth="1"/>
    <col min="13" max="16384" width="8.90625" style="5"/>
  </cols>
  <sheetData>
    <row r="1" spans="1:12" ht="15" customHeight="1" x14ac:dyDescent="0.25">
      <c r="A1" s="17" t="s">
        <v>386</v>
      </c>
      <c r="B1" s="19"/>
    </row>
    <row r="2" spans="1:12" ht="15" customHeight="1" x14ac:dyDescent="0.35">
      <c r="A2" s="17" t="s">
        <v>387</v>
      </c>
      <c r="B2" s="19"/>
      <c r="D2" s="13" t="s">
        <v>392</v>
      </c>
      <c r="G2" s="34"/>
    </row>
    <row r="3" spans="1:12" ht="15" customHeight="1" x14ac:dyDescent="0.25">
      <c r="A3" s="17" t="s">
        <v>375</v>
      </c>
      <c r="B3" s="19"/>
      <c r="D3" s="13" t="s">
        <v>376</v>
      </c>
    </row>
    <row r="4" spans="1:12" ht="15" customHeight="1" x14ac:dyDescent="0.25">
      <c r="A4" s="17" t="s">
        <v>370</v>
      </c>
      <c r="B4" s="19"/>
      <c r="D4" s="13" t="s">
        <v>377</v>
      </c>
    </row>
    <row r="5" spans="1:12" ht="15" customHeight="1" x14ac:dyDescent="0.35">
      <c r="A5" s="17" t="s">
        <v>371</v>
      </c>
      <c r="B5" s="19"/>
      <c r="L5" s="26"/>
    </row>
    <row r="6" spans="1:12" ht="15" customHeight="1" x14ac:dyDescent="0.35">
      <c r="A6" s="17" t="s">
        <v>372</v>
      </c>
      <c r="B6"/>
      <c r="G6" s="35" t="s">
        <v>378</v>
      </c>
      <c r="H6" s="39"/>
      <c r="L6" s="30"/>
    </row>
    <row r="7" spans="1:12" ht="15" customHeight="1" x14ac:dyDescent="0.25">
      <c r="A7" s="17" t="s">
        <v>373</v>
      </c>
      <c r="B7" s="19"/>
      <c r="D7" s="23"/>
    </row>
    <row r="8" spans="1:12" ht="15" customHeight="1" x14ac:dyDescent="0.25">
      <c r="A8" s="17" t="s">
        <v>374</v>
      </c>
      <c r="B8" s="19"/>
      <c r="C8" s="11" t="s">
        <v>391</v>
      </c>
      <c r="D8" s="32"/>
      <c r="E8" s="32"/>
      <c r="I8" s="20"/>
      <c r="J8" s="21" t="s">
        <v>385</v>
      </c>
      <c r="K8" s="31">
        <f>SUM(K11:K337)</f>
        <v>0</v>
      </c>
    </row>
    <row r="9" spans="1:12" ht="15" customHeight="1" x14ac:dyDescent="0.25">
      <c r="A9" s="17" t="s">
        <v>390</v>
      </c>
      <c r="B9" s="19"/>
      <c r="C9" s="11" t="s">
        <v>389</v>
      </c>
      <c r="D9" s="33"/>
      <c r="E9" s="33"/>
      <c r="F9" s="11" t="s">
        <v>372</v>
      </c>
      <c r="G9" s="32"/>
      <c r="H9" s="32"/>
      <c r="I9" s="5"/>
      <c r="J9" s="21"/>
      <c r="K9" s="22"/>
      <c r="L9" s="27"/>
    </row>
    <row r="10" spans="1:12" s="1" customFormat="1" ht="42.5" customHeight="1" x14ac:dyDescent="0.5">
      <c r="A10" s="1" t="s">
        <v>351</v>
      </c>
      <c r="B10" s="1" t="s">
        <v>1332</v>
      </c>
      <c r="C10" s="4" t="s">
        <v>0</v>
      </c>
      <c r="D10" s="4" t="s">
        <v>393</v>
      </c>
      <c r="E10" s="10" t="s">
        <v>1286</v>
      </c>
      <c r="F10" s="10" t="s">
        <v>369</v>
      </c>
      <c r="G10" s="36" t="s">
        <v>1330</v>
      </c>
      <c r="H10" s="4" t="s">
        <v>1329</v>
      </c>
      <c r="I10" s="2" t="s">
        <v>379</v>
      </c>
      <c r="J10" s="3" t="s">
        <v>388</v>
      </c>
      <c r="K10" s="3" t="s">
        <v>380</v>
      </c>
      <c r="L10" s="29" t="s">
        <v>1050</v>
      </c>
    </row>
    <row r="11" spans="1:12" x14ac:dyDescent="0.25">
      <c r="A11" s="12" t="s">
        <v>469</v>
      </c>
      <c r="B11" s="12" t="s">
        <v>990</v>
      </c>
      <c r="C11" s="15" t="s">
        <v>470</v>
      </c>
      <c r="D11" s="24" t="str">
        <f>HYPERLINK(L11,"Image Link")</f>
        <v>Image Link</v>
      </c>
      <c r="E11" s="14">
        <v>8.27</v>
      </c>
      <c r="F11" s="14">
        <v>15.99</v>
      </c>
      <c r="G11" s="37">
        <v>6.95</v>
      </c>
      <c r="H11" s="15">
        <v>1</v>
      </c>
      <c r="I11" s="18"/>
      <c r="J11" s="38">
        <f>ROUND(IF(H$6=0,G11,G11*(1-H$6)),2)</f>
        <v>6.95</v>
      </c>
      <c r="K11" s="16">
        <f>I11*J11</f>
        <v>0</v>
      </c>
      <c r="L11" s="28" t="s">
        <v>913</v>
      </c>
    </row>
    <row r="12" spans="1:12" x14ac:dyDescent="0.25">
      <c r="A12" s="12" t="s">
        <v>471</v>
      </c>
      <c r="B12" s="12" t="s">
        <v>991</v>
      </c>
      <c r="C12" s="15" t="s">
        <v>472</v>
      </c>
      <c r="D12" s="24" t="str">
        <f>HYPERLINK(L12,"Image Link")</f>
        <v>Image Link</v>
      </c>
      <c r="E12" s="14">
        <v>8.27</v>
      </c>
      <c r="F12" s="14">
        <v>15.99</v>
      </c>
      <c r="G12" s="37">
        <v>6.95</v>
      </c>
      <c r="H12" s="15">
        <v>1</v>
      </c>
      <c r="I12" s="18"/>
      <c r="J12" s="38">
        <f t="shared" ref="J12:J75" si="0">ROUND(IF(H$6=0,G12,G12*(1-H$6)),2)</f>
        <v>6.95</v>
      </c>
      <c r="K12" s="16">
        <f>I12*J12</f>
        <v>0</v>
      </c>
      <c r="L12" s="28" t="s">
        <v>914</v>
      </c>
    </row>
    <row r="13" spans="1:12" x14ac:dyDescent="0.25">
      <c r="A13" s="12" t="s">
        <v>473</v>
      </c>
      <c r="B13" s="12" t="s">
        <v>992</v>
      </c>
      <c r="C13" s="15" t="s">
        <v>474</v>
      </c>
      <c r="D13" s="24" t="str">
        <f>HYPERLINK(L13,"Image Link")</f>
        <v>Image Link</v>
      </c>
      <c r="E13" s="14">
        <v>8.27</v>
      </c>
      <c r="F13" s="14">
        <v>15.99</v>
      </c>
      <c r="G13" s="37">
        <v>6.95</v>
      </c>
      <c r="H13" s="15">
        <v>1</v>
      </c>
      <c r="I13" s="18"/>
      <c r="J13" s="38">
        <f t="shared" si="0"/>
        <v>6.95</v>
      </c>
      <c r="K13" s="16">
        <f>I13*J13</f>
        <v>0</v>
      </c>
      <c r="L13" s="28" t="s">
        <v>915</v>
      </c>
    </row>
    <row r="14" spans="1:12" x14ac:dyDescent="0.25">
      <c r="A14" s="12" t="s">
        <v>767</v>
      </c>
      <c r="B14" s="12" t="s">
        <v>768</v>
      </c>
      <c r="C14" s="15" t="s">
        <v>769</v>
      </c>
      <c r="D14" s="24" t="str">
        <f>HYPERLINK(L14,"Image Link")</f>
        <v>Image Link</v>
      </c>
      <c r="E14" s="14">
        <v>19.5</v>
      </c>
      <c r="F14" s="14">
        <v>29.99</v>
      </c>
      <c r="G14" s="37">
        <v>12.5</v>
      </c>
      <c r="H14" s="15">
        <v>1</v>
      </c>
      <c r="I14" s="18"/>
      <c r="J14" s="38">
        <f t="shared" si="0"/>
        <v>12.5</v>
      </c>
      <c r="K14" s="16">
        <f>I14*J14</f>
        <v>0</v>
      </c>
      <c r="L14" s="28" t="s">
        <v>926</v>
      </c>
    </row>
    <row r="15" spans="1:12" x14ac:dyDescent="0.25">
      <c r="A15" s="12" t="s">
        <v>770</v>
      </c>
      <c r="B15" s="12" t="s">
        <v>771</v>
      </c>
      <c r="C15" s="15" t="s">
        <v>772</v>
      </c>
      <c r="D15" s="24" t="str">
        <f>HYPERLINK(L15,"Image Link")</f>
        <v>Image Link</v>
      </c>
      <c r="E15" s="14">
        <v>19.5</v>
      </c>
      <c r="F15" s="14">
        <v>29.99</v>
      </c>
      <c r="G15" s="37">
        <v>12.5</v>
      </c>
      <c r="H15" s="15">
        <v>1</v>
      </c>
      <c r="I15" s="18"/>
      <c r="J15" s="38">
        <f t="shared" si="0"/>
        <v>12.5</v>
      </c>
      <c r="K15" s="16">
        <f>I15*J15</f>
        <v>0</v>
      </c>
      <c r="L15" s="28" t="s">
        <v>925</v>
      </c>
    </row>
    <row r="16" spans="1:12" x14ac:dyDescent="0.25">
      <c r="A16" s="12" t="s">
        <v>973</v>
      </c>
      <c r="B16" s="12" t="s">
        <v>1004</v>
      </c>
      <c r="C16" s="15" t="s">
        <v>975</v>
      </c>
      <c r="D16" s="24" t="str">
        <f>HYPERLINK(L16,"Image Link")</f>
        <v>Image Link</v>
      </c>
      <c r="E16" s="14">
        <v>19.5</v>
      </c>
      <c r="F16" s="14">
        <v>29.99</v>
      </c>
      <c r="G16" s="37">
        <v>12.5</v>
      </c>
      <c r="H16" s="15">
        <v>1</v>
      </c>
      <c r="I16" s="18"/>
      <c r="J16" s="38">
        <f t="shared" si="0"/>
        <v>12.5</v>
      </c>
      <c r="K16" s="16">
        <f>I16*J16</f>
        <v>0</v>
      </c>
      <c r="L16" s="24" t="s">
        <v>1331</v>
      </c>
    </row>
    <row r="17" spans="1:12" x14ac:dyDescent="0.25">
      <c r="A17" s="12" t="s">
        <v>773</v>
      </c>
      <c r="B17" s="12" t="s">
        <v>774</v>
      </c>
      <c r="C17" s="15" t="s">
        <v>775</v>
      </c>
      <c r="D17" s="24" t="str">
        <f>HYPERLINK(L17,"Image Link")</f>
        <v>Image Link</v>
      </c>
      <c r="E17" s="14">
        <v>19.95</v>
      </c>
      <c r="F17" s="14">
        <v>29.99</v>
      </c>
      <c r="G17" s="37">
        <v>12.5</v>
      </c>
      <c r="H17" s="15">
        <v>1</v>
      </c>
      <c r="I17" s="18"/>
      <c r="J17" s="38">
        <f t="shared" si="0"/>
        <v>12.5</v>
      </c>
      <c r="K17" s="16">
        <f>I17*J17</f>
        <v>0</v>
      </c>
      <c r="L17" s="28" t="s">
        <v>928</v>
      </c>
    </row>
    <row r="18" spans="1:12" x14ac:dyDescent="0.25">
      <c r="A18" s="12" t="s">
        <v>776</v>
      </c>
      <c r="B18" s="12" t="s">
        <v>777</v>
      </c>
      <c r="C18" s="15" t="s">
        <v>778</v>
      </c>
      <c r="D18" s="24" t="str">
        <f>HYPERLINK(L18,"Image Link")</f>
        <v>Image Link</v>
      </c>
      <c r="E18" s="14">
        <v>19.5</v>
      </c>
      <c r="F18" s="14">
        <v>29.99</v>
      </c>
      <c r="G18" s="37">
        <v>12.5</v>
      </c>
      <c r="H18" s="15">
        <v>1</v>
      </c>
      <c r="I18" s="18"/>
      <c r="J18" s="38">
        <f t="shared" si="0"/>
        <v>12.5</v>
      </c>
      <c r="K18" s="16">
        <f>I18*J18</f>
        <v>0</v>
      </c>
      <c r="L18" s="28" t="s">
        <v>927</v>
      </c>
    </row>
    <row r="19" spans="1:12" x14ac:dyDescent="0.25">
      <c r="A19" s="12" t="s">
        <v>1132</v>
      </c>
      <c r="B19" s="12" t="s">
        <v>1175</v>
      </c>
      <c r="C19" s="15" t="s">
        <v>1218</v>
      </c>
      <c r="D19" s="24" t="str">
        <f>HYPERLINK(L19,"Image Link")</f>
        <v>Image Link</v>
      </c>
      <c r="E19" s="14">
        <v>19.989999999999998</v>
      </c>
      <c r="F19" s="14">
        <v>39.99</v>
      </c>
      <c r="G19" s="37">
        <v>14.95</v>
      </c>
      <c r="H19" s="15">
        <v>1</v>
      </c>
      <c r="I19" s="18"/>
      <c r="J19" s="38">
        <f t="shared" si="0"/>
        <v>14.95</v>
      </c>
      <c r="K19" s="16">
        <f>I19*J19</f>
        <v>0</v>
      </c>
      <c r="L19" s="28" t="s">
        <v>1326</v>
      </c>
    </row>
    <row r="20" spans="1:12" x14ac:dyDescent="0.25">
      <c r="A20" s="12" t="s">
        <v>1133</v>
      </c>
      <c r="B20" s="12" t="s">
        <v>1176</v>
      </c>
      <c r="C20" s="15" t="s">
        <v>1219</v>
      </c>
      <c r="D20" s="24" t="str">
        <f>HYPERLINK(L20,"Image Link")</f>
        <v>Image Link</v>
      </c>
      <c r="E20" s="14">
        <v>27</v>
      </c>
      <c r="F20" s="14">
        <v>49.99</v>
      </c>
      <c r="G20" s="37">
        <v>19.75</v>
      </c>
      <c r="H20" s="15">
        <v>1</v>
      </c>
      <c r="I20" s="18"/>
      <c r="J20" s="38">
        <f t="shared" si="0"/>
        <v>19.75</v>
      </c>
      <c r="K20" s="16">
        <f>I20*J20</f>
        <v>0</v>
      </c>
      <c r="L20" s="28" t="s">
        <v>1325</v>
      </c>
    </row>
    <row r="21" spans="1:12" x14ac:dyDescent="0.25">
      <c r="A21" s="12" t="s">
        <v>1134</v>
      </c>
      <c r="B21" s="12" t="s">
        <v>1177</v>
      </c>
      <c r="C21" s="15" t="s">
        <v>1220</v>
      </c>
      <c r="D21" s="24" t="str">
        <f>HYPERLINK(L21,"Image Link")</f>
        <v>Image Link</v>
      </c>
      <c r="E21" s="14">
        <v>27</v>
      </c>
      <c r="F21" s="14">
        <v>49.99</v>
      </c>
      <c r="G21" s="37">
        <v>19.75</v>
      </c>
      <c r="H21" s="15">
        <v>1</v>
      </c>
      <c r="I21" s="18"/>
      <c r="J21" s="38">
        <f t="shared" si="0"/>
        <v>19.75</v>
      </c>
      <c r="K21" s="16">
        <f>I21*J21</f>
        <v>0</v>
      </c>
      <c r="L21" s="28" t="s">
        <v>1325</v>
      </c>
    </row>
    <row r="22" spans="1:12" x14ac:dyDescent="0.25">
      <c r="A22" s="12" t="s">
        <v>1135</v>
      </c>
      <c r="B22" s="12" t="s">
        <v>1178</v>
      </c>
      <c r="C22" s="15" t="s">
        <v>1221</v>
      </c>
      <c r="D22" s="24" t="str">
        <f>HYPERLINK(L22,"Image Link")</f>
        <v>Image Link</v>
      </c>
      <c r="E22" s="14">
        <v>27</v>
      </c>
      <c r="F22" s="14">
        <v>49.99</v>
      </c>
      <c r="G22" s="37">
        <v>19.75</v>
      </c>
      <c r="H22" s="15">
        <v>1</v>
      </c>
      <c r="I22" s="18"/>
      <c r="J22" s="38">
        <f t="shared" si="0"/>
        <v>19.75</v>
      </c>
      <c r="K22" s="16">
        <f>I22*J22</f>
        <v>0</v>
      </c>
      <c r="L22" s="28" t="s">
        <v>1325</v>
      </c>
    </row>
    <row r="23" spans="1:12" x14ac:dyDescent="0.25">
      <c r="A23" s="12" t="s">
        <v>1136</v>
      </c>
      <c r="B23" s="12" t="s">
        <v>1179</v>
      </c>
      <c r="C23" s="15" t="s">
        <v>1222</v>
      </c>
      <c r="D23" s="24" t="str">
        <f>HYPERLINK(L23,"Image Link")</f>
        <v>Image Link</v>
      </c>
      <c r="E23" s="14">
        <v>27</v>
      </c>
      <c r="F23" s="14">
        <v>49.99</v>
      </c>
      <c r="G23" s="37">
        <v>19.75</v>
      </c>
      <c r="H23" s="15">
        <v>1</v>
      </c>
      <c r="I23" s="18"/>
      <c r="J23" s="38">
        <f t="shared" si="0"/>
        <v>19.75</v>
      </c>
      <c r="K23" s="16">
        <f>I23*J23</f>
        <v>0</v>
      </c>
      <c r="L23" s="28" t="s">
        <v>1325</v>
      </c>
    </row>
    <row r="24" spans="1:12" x14ac:dyDescent="0.25">
      <c r="A24" s="12" t="s">
        <v>1137</v>
      </c>
      <c r="B24" s="12" t="s">
        <v>1180</v>
      </c>
      <c r="C24" s="15" t="s">
        <v>1223</v>
      </c>
      <c r="D24" s="24" t="str">
        <f>HYPERLINK(L24,"Image Link")</f>
        <v>Image Link</v>
      </c>
      <c r="E24" s="14">
        <v>4.5</v>
      </c>
      <c r="F24" s="14">
        <v>7.59</v>
      </c>
      <c r="G24" s="37">
        <v>2.5</v>
      </c>
      <c r="H24" s="15">
        <v>2</v>
      </c>
      <c r="I24" s="18"/>
      <c r="J24" s="38">
        <f t="shared" si="0"/>
        <v>2.5</v>
      </c>
      <c r="K24" s="16">
        <f>I24*J24</f>
        <v>0</v>
      </c>
      <c r="L24" s="28" t="s">
        <v>1317</v>
      </c>
    </row>
    <row r="25" spans="1:12" x14ac:dyDescent="0.25">
      <c r="A25" s="12" t="s">
        <v>1138</v>
      </c>
      <c r="B25" s="12" t="s">
        <v>1181</v>
      </c>
      <c r="C25" s="15" t="s">
        <v>1224</v>
      </c>
      <c r="D25" s="24" t="str">
        <f>HYPERLINK(L25,"Image Link")</f>
        <v>Image Link</v>
      </c>
      <c r="E25" s="14">
        <v>4.5</v>
      </c>
      <c r="F25" s="14">
        <v>7.59</v>
      </c>
      <c r="G25" s="37">
        <v>2.5</v>
      </c>
      <c r="H25" s="15">
        <v>2</v>
      </c>
      <c r="I25" s="18"/>
      <c r="J25" s="38">
        <f t="shared" si="0"/>
        <v>2.5</v>
      </c>
      <c r="K25" s="16">
        <f>I25*J25</f>
        <v>0</v>
      </c>
      <c r="L25" s="28" t="s">
        <v>1319</v>
      </c>
    </row>
    <row r="26" spans="1:12" x14ac:dyDescent="0.25">
      <c r="A26" s="12" t="s">
        <v>1139</v>
      </c>
      <c r="B26" s="12" t="s">
        <v>1182</v>
      </c>
      <c r="C26" s="15" t="s">
        <v>1225</v>
      </c>
      <c r="D26" s="24" t="str">
        <f>HYPERLINK(L26,"Image Link")</f>
        <v>Image Link</v>
      </c>
      <c r="E26" s="14">
        <v>4.5</v>
      </c>
      <c r="F26" s="14">
        <v>7.59</v>
      </c>
      <c r="G26" s="37">
        <v>2.5</v>
      </c>
      <c r="H26" s="15">
        <v>2</v>
      </c>
      <c r="I26" s="18"/>
      <c r="J26" s="38">
        <f t="shared" si="0"/>
        <v>2.5</v>
      </c>
      <c r="K26" s="16">
        <f>I26*J26</f>
        <v>0</v>
      </c>
      <c r="L26" s="28" t="s">
        <v>1321</v>
      </c>
    </row>
    <row r="27" spans="1:12" x14ac:dyDescent="0.25">
      <c r="A27" s="12" t="s">
        <v>1140</v>
      </c>
      <c r="B27" s="12" t="s">
        <v>1183</v>
      </c>
      <c r="C27" s="15" t="s">
        <v>1226</v>
      </c>
      <c r="D27" s="24" t="str">
        <f>HYPERLINK(L27,"Image Link")</f>
        <v>Image Link</v>
      </c>
      <c r="E27" s="14">
        <v>4.5</v>
      </c>
      <c r="F27" s="14">
        <v>7.59</v>
      </c>
      <c r="G27" s="37">
        <v>2.5</v>
      </c>
      <c r="H27" s="15">
        <v>2</v>
      </c>
      <c r="I27" s="18"/>
      <c r="J27" s="38">
        <f t="shared" si="0"/>
        <v>2.5</v>
      </c>
      <c r="K27" s="16">
        <f>I27*J27</f>
        <v>0</v>
      </c>
      <c r="L27" s="28" t="s">
        <v>1322</v>
      </c>
    </row>
    <row r="28" spans="1:12" x14ac:dyDescent="0.25">
      <c r="A28" s="12" t="s">
        <v>1141</v>
      </c>
      <c r="B28" s="12" t="s">
        <v>1184</v>
      </c>
      <c r="C28" s="15" t="s">
        <v>1227</v>
      </c>
      <c r="D28" s="24" t="str">
        <f>HYPERLINK(L28,"Image Link")</f>
        <v>Image Link</v>
      </c>
      <c r="E28" s="14">
        <v>4.5</v>
      </c>
      <c r="F28" s="14">
        <v>7.59</v>
      </c>
      <c r="G28" s="37">
        <v>2.5</v>
      </c>
      <c r="H28" s="15">
        <v>2</v>
      </c>
      <c r="I28" s="18"/>
      <c r="J28" s="38">
        <f t="shared" si="0"/>
        <v>2.5</v>
      </c>
      <c r="K28" s="16">
        <f>I28*J28</f>
        <v>0</v>
      </c>
      <c r="L28" s="28" t="s">
        <v>1323</v>
      </c>
    </row>
    <row r="29" spans="1:12" x14ac:dyDescent="0.25">
      <c r="A29" s="12" t="s">
        <v>1142</v>
      </c>
      <c r="B29" s="12" t="s">
        <v>1185</v>
      </c>
      <c r="C29" s="15" t="s">
        <v>1228</v>
      </c>
      <c r="D29" s="24" t="str">
        <f>HYPERLINK(L29,"Image Link")</f>
        <v>Image Link</v>
      </c>
      <c r="E29" s="14">
        <v>4.5</v>
      </c>
      <c r="F29" s="14">
        <v>7.59</v>
      </c>
      <c r="G29" s="37">
        <v>2.5</v>
      </c>
      <c r="H29" s="15">
        <v>2</v>
      </c>
      <c r="I29" s="18"/>
      <c r="J29" s="38">
        <f t="shared" si="0"/>
        <v>2.5</v>
      </c>
      <c r="K29" s="16">
        <f>I29*J29</f>
        <v>0</v>
      </c>
      <c r="L29" s="28" t="s">
        <v>1324</v>
      </c>
    </row>
    <row r="30" spans="1:12" x14ac:dyDescent="0.25">
      <c r="A30" s="12" t="s">
        <v>1143</v>
      </c>
      <c r="B30" s="12" t="s">
        <v>1186</v>
      </c>
      <c r="C30" s="15" t="s">
        <v>1229</v>
      </c>
      <c r="D30" s="24" t="str">
        <f>HYPERLINK(L30,"Image Link")</f>
        <v>Image Link</v>
      </c>
      <c r="E30" s="14">
        <v>4.5</v>
      </c>
      <c r="F30" s="14">
        <v>7.59</v>
      </c>
      <c r="G30" s="37">
        <v>2.5</v>
      </c>
      <c r="H30" s="15">
        <v>2</v>
      </c>
      <c r="I30" s="18"/>
      <c r="J30" s="38">
        <f t="shared" si="0"/>
        <v>2.5</v>
      </c>
      <c r="K30" s="16">
        <f>I30*J30</f>
        <v>0</v>
      </c>
      <c r="L30" s="28" t="s">
        <v>1320</v>
      </c>
    </row>
    <row r="31" spans="1:12" x14ac:dyDescent="0.25">
      <c r="A31" s="12" t="s">
        <v>1144</v>
      </c>
      <c r="B31" s="12" t="s">
        <v>1187</v>
      </c>
      <c r="C31" s="15" t="s">
        <v>1230</v>
      </c>
      <c r="D31" s="24" t="str">
        <f>HYPERLINK(L31,"Image Link")</f>
        <v>Image Link</v>
      </c>
      <c r="E31" s="14">
        <v>4.5</v>
      </c>
      <c r="F31" s="14">
        <v>7.59</v>
      </c>
      <c r="G31" s="37">
        <v>2.5</v>
      </c>
      <c r="H31" s="15">
        <v>2</v>
      </c>
      <c r="I31" s="18"/>
      <c r="J31" s="38">
        <f t="shared" si="0"/>
        <v>2.5</v>
      </c>
      <c r="K31" s="16">
        <f>I31*J31</f>
        <v>0</v>
      </c>
      <c r="L31" s="28" t="s">
        <v>1318</v>
      </c>
    </row>
    <row r="32" spans="1:12" x14ac:dyDescent="0.25">
      <c r="A32" s="12" t="s">
        <v>1145</v>
      </c>
      <c r="B32" s="12" t="s">
        <v>1188</v>
      </c>
      <c r="C32" s="15" t="s">
        <v>1231</v>
      </c>
      <c r="D32" s="24" t="str">
        <f>HYPERLINK(L32,"Image Link")</f>
        <v>Image Link</v>
      </c>
      <c r="E32" s="14">
        <v>4.5</v>
      </c>
      <c r="F32" s="14">
        <v>7.59</v>
      </c>
      <c r="G32" s="37">
        <v>2.5</v>
      </c>
      <c r="H32" s="15">
        <v>2</v>
      </c>
      <c r="I32" s="18"/>
      <c r="J32" s="38">
        <f t="shared" si="0"/>
        <v>2.5</v>
      </c>
      <c r="K32" s="16">
        <f>I32*J32</f>
        <v>0</v>
      </c>
      <c r="L32" s="28" t="s">
        <v>1309</v>
      </c>
    </row>
    <row r="33" spans="1:12" x14ac:dyDescent="0.25">
      <c r="A33" s="12" t="s">
        <v>1146</v>
      </c>
      <c r="B33" s="12" t="s">
        <v>1189</v>
      </c>
      <c r="C33" s="15" t="s">
        <v>1232</v>
      </c>
      <c r="D33" s="24" t="str">
        <f>HYPERLINK(L33,"Image Link")</f>
        <v>Image Link</v>
      </c>
      <c r="E33" s="14">
        <v>4.5</v>
      </c>
      <c r="F33" s="14">
        <v>7.59</v>
      </c>
      <c r="G33" s="37">
        <v>2.5</v>
      </c>
      <c r="H33" s="15">
        <v>2</v>
      </c>
      <c r="I33" s="18"/>
      <c r="J33" s="38">
        <f t="shared" si="0"/>
        <v>2.5</v>
      </c>
      <c r="K33" s="16">
        <f>I33*J33</f>
        <v>0</v>
      </c>
      <c r="L33" s="28" t="s">
        <v>1311</v>
      </c>
    </row>
    <row r="34" spans="1:12" x14ac:dyDescent="0.25">
      <c r="A34" s="12" t="s">
        <v>1147</v>
      </c>
      <c r="B34" s="12" t="s">
        <v>1190</v>
      </c>
      <c r="C34" s="15" t="s">
        <v>1233</v>
      </c>
      <c r="D34" s="24" t="str">
        <f>HYPERLINK(L34,"Image Link")</f>
        <v>Image Link</v>
      </c>
      <c r="E34" s="14">
        <v>4.5</v>
      </c>
      <c r="F34" s="14">
        <v>7.59</v>
      </c>
      <c r="G34" s="37">
        <v>2.5</v>
      </c>
      <c r="H34" s="15">
        <v>2</v>
      </c>
      <c r="I34" s="18"/>
      <c r="J34" s="38">
        <f t="shared" si="0"/>
        <v>2.5</v>
      </c>
      <c r="K34" s="16">
        <f>I34*J34</f>
        <v>0</v>
      </c>
      <c r="L34" s="28" t="s">
        <v>1313</v>
      </c>
    </row>
    <row r="35" spans="1:12" x14ac:dyDescent="0.25">
      <c r="A35" s="12" t="s">
        <v>1148</v>
      </c>
      <c r="B35" s="12" t="s">
        <v>1191</v>
      </c>
      <c r="C35" s="15" t="s">
        <v>1234</v>
      </c>
      <c r="D35" s="24" t="str">
        <f>HYPERLINK(L35,"Image Link")</f>
        <v>Image Link</v>
      </c>
      <c r="E35" s="14">
        <v>4.5</v>
      </c>
      <c r="F35" s="14">
        <v>7.59</v>
      </c>
      <c r="G35" s="37">
        <v>2.5</v>
      </c>
      <c r="H35" s="15">
        <v>2</v>
      </c>
      <c r="I35" s="18"/>
      <c r="J35" s="38">
        <f t="shared" si="0"/>
        <v>2.5</v>
      </c>
      <c r="K35" s="16">
        <f>I35*J35</f>
        <v>0</v>
      </c>
      <c r="L35" s="28" t="s">
        <v>1314</v>
      </c>
    </row>
    <row r="36" spans="1:12" x14ac:dyDescent="0.25">
      <c r="A36" s="12" t="s">
        <v>1149</v>
      </c>
      <c r="B36" s="12" t="s">
        <v>1192</v>
      </c>
      <c r="C36" s="15" t="s">
        <v>1235</v>
      </c>
      <c r="D36" s="24" t="str">
        <f>HYPERLINK(L36,"Image Link")</f>
        <v>Image Link</v>
      </c>
      <c r="E36" s="14">
        <v>4.5</v>
      </c>
      <c r="F36" s="14">
        <v>7.59</v>
      </c>
      <c r="G36" s="37">
        <v>2.5</v>
      </c>
      <c r="H36" s="15">
        <v>2</v>
      </c>
      <c r="I36" s="18"/>
      <c r="J36" s="38">
        <f t="shared" si="0"/>
        <v>2.5</v>
      </c>
      <c r="K36" s="16">
        <f>I36*J36</f>
        <v>0</v>
      </c>
      <c r="L36" s="28" t="s">
        <v>1315</v>
      </c>
    </row>
    <row r="37" spans="1:12" x14ac:dyDescent="0.25">
      <c r="A37" s="12" t="s">
        <v>1150</v>
      </c>
      <c r="B37" s="12" t="s">
        <v>1193</v>
      </c>
      <c r="C37" s="15" t="s">
        <v>1236</v>
      </c>
      <c r="D37" s="24" t="str">
        <f>HYPERLINK(L37,"Image Link")</f>
        <v>Image Link</v>
      </c>
      <c r="E37" s="14">
        <v>4.5</v>
      </c>
      <c r="F37" s="14">
        <v>7.59</v>
      </c>
      <c r="G37" s="37">
        <v>2.5</v>
      </c>
      <c r="H37" s="15">
        <v>2</v>
      </c>
      <c r="I37" s="18"/>
      <c r="J37" s="38">
        <f t="shared" si="0"/>
        <v>2.5</v>
      </c>
      <c r="K37" s="16">
        <f>I37*J37</f>
        <v>0</v>
      </c>
      <c r="L37" s="28" t="s">
        <v>1316</v>
      </c>
    </row>
    <row r="38" spans="1:12" x14ac:dyDescent="0.25">
      <c r="A38" s="12" t="s">
        <v>1151</v>
      </c>
      <c r="B38" s="12" t="s">
        <v>1194</v>
      </c>
      <c r="C38" s="15" t="s">
        <v>1237</v>
      </c>
      <c r="D38" s="24" t="str">
        <f>HYPERLINK(L38,"Image Link")</f>
        <v>Image Link</v>
      </c>
      <c r="E38" s="14">
        <v>4.5</v>
      </c>
      <c r="F38" s="14">
        <v>7.59</v>
      </c>
      <c r="G38" s="37">
        <v>2.5</v>
      </c>
      <c r="H38" s="15">
        <v>2</v>
      </c>
      <c r="I38" s="18"/>
      <c r="J38" s="38">
        <f t="shared" si="0"/>
        <v>2.5</v>
      </c>
      <c r="K38" s="16">
        <f>I38*J38</f>
        <v>0</v>
      </c>
      <c r="L38" s="28" t="s">
        <v>1312</v>
      </c>
    </row>
    <row r="39" spans="1:12" x14ac:dyDescent="0.25">
      <c r="A39" s="12" t="s">
        <v>1152</v>
      </c>
      <c r="B39" s="12" t="s">
        <v>1195</v>
      </c>
      <c r="C39" s="15" t="s">
        <v>1238</v>
      </c>
      <c r="D39" s="24" t="str">
        <f>HYPERLINK(L39,"Image Link")</f>
        <v>Image Link</v>
      </c>
      <c r="E39" s="14">
        <v>4.5</v>
      </c>
      <c r="F39" s="14">
        <v>7.59</v>
      </c>
      <c r="G39" s="37">
        <v>2.5</v>
      </c>
      <c r="H39" s="15">
        <v>2</v>
      </c>
      <c r="I39" s="18"/>
      <c r="J39" s="38">
        <f t="shared" si="0"/>
        <v>2.5</v>
      </c>
      <c r="K39" s="16">
        <f>I39*J39</f>
        <v>0</v>
      </c>
      <c r="L39" s="28" t="s">
        <v>1310</v>
      </c>
    </row>
    <row r="40" spans="1:12" x14ac:dyDescent="0.25">
      <c r="A40" s="12" t="s">
        <v>1159</v>
      </c>
      <c r="B40" s="12" t="s">
        <v>1202</v>
      </c>
      <c r="C40" s="15" t="s">
        <v>1245</v>
      </c>
      <c r="D40" s="24" t="str">
        <f>HYPERLINK(L40,"Image Link")</f>
        <v>Image Link</v>
      </c>
      <c r="E40" s="14">
        <v>7</v>
      </c>
      <c r="F40" s="14">
        <v>12.99</v>
      </c>
      <c r="G40" s="37">
        <v>5.95</v>
      </c>
      <c r="H40" s="15">
        <v>2</v>
      </c>
      <c r="I40" s="18"/>
      <c r="J40" s="38">
        <f t="shared" si="0"/>
        <v>5.95</v>
      </c>
      <c r="K40" s="16">
        <f>I40*J40</f>
        <v>0</v>
      </c>
      <c r="L40" s="28" t="s">
        <v>1299</v>
      </c>
    </row>
    <row r="41" spans="1:12" x14ac:dyDescent="0.25">
      <c r="A41" s="12" t="s">
        <v>1153</v>
      </c>
      <c r="B41" s="12" t="s">
        <v>1196</v>
      </c>
      <c r="C41" s="15" t="s">
        <v>1239</v>
      </c>
      <c r="D41" s="24" t="str">
        <f>HYPERLINK(L41,"Image Link")</f>
        <v>Image Link</v>
      </c>
      <c r="E41" s="14">
        <v>7</v>
      </c>
      <c r="F41" s="14">
        <v>12.99</v>
      </c>
      <c r="G41" s="37">
        <v>5.95</v>
      </c>
      <c r="H41" s="15">
        <v>2</v>
      </c>
      <c r="I41" s="18"/>
      <c r="J41" s="38">
        <f t="shared" si="0"/>
        <v>5.95</v>
      </c>
      <c r="K41" s="16">
        <f>I41*J41</f>
        <v>0</v>
      </c>
      <c r="L41" s="28" t="s">
        <v>1293</v>
      </c>
    </row>
    <row r="42" spans="1:12" x14ac:dyDescent="0.25">
      <c r="A42" s="12" t="s">
        <v>1155</v>
      </c>
      <c r="B42" s="12" t="s">
        <v>1198</v>
      </c>
      <c r="C42" s="15" t="s">
        <v>1241</v>
      </c>
      <c r="D42" s="24" t="str">
        <f>HYPERLINK(L42,"Image Link")</f>
        <v>Image Link</v>
      </c>
      <c r="E42" s="14">
        <v>7</v>
      </c>
      <c r="F42" s="14">
        <v>12.99</v>
      </c>
      <c r="G42" s="37">
        <v>5.95</v>
      </c>
      <c r="H42" s="15">
        <v>2</v>
      </c>
      <c r="I42" s="18"/>
      <c r="J42" s="38">
        <f t="shared" si="0"/>
        <v>5.95</v>
      </c>
      <c r="K42" s="16">
        <f>I42*J42</f>
        <v>0</v>
      </c>
      <c r="L42" s="28" t="s">
        <v>1295</v>
      </c>
    </row>
    <row r="43" spans="1:12" x14ac:dyDescent="0.25">
      <c r="A43" s="12" t="s">
        <v>1157</v>
      </c>
      <c r="B43" s="12" t="s">
        <v>1200</v>
      </c>
      <c r="C43" s="15" t="s">
        <v>1243</v>
      </c>
      <c r="D43" s="24" t="str">
        <f>HYPERLINK(L43,"Image Link")</f>
        <v>Image Link</v>
      </c>
      <c r="E43" s="14">
        <v>7</v>
      </c>
      <c r="F43" s="14">
        <v>12.99</v>
      </c>
      <c r="G43" s="37">
        <v>5.95</v>
      </c>
      <c r="H43" s="15">
        <v>2</v>
      </c>
      <c r="I43" s="18"/>
      <c r="J43" s="38">
        <f t="shared" si="0"/>
        <v>5.95</v>
      </c>
      <c r="K43" s="16">
        <f>I43*J43</f>
        <v>0</v>
      </c>
      <c r="L43" s="28" t="s">
        <v>1297</v>
      </c>
    </row>
    <row r="44" spans="1:12" x14ac:dyDescent="0.25">
      <c r="A44" s="12" t="s">
        <v>1156</v>
      </c>
      <c r="B44" s="12" t="s">
        <v>1199</v>
      </c>
      <c r="C44" s="15" t="s">
        <v>1242</v>
      </c>
      <c r="D44" s="24" t="str">
        <f>HYPERLINK(L44,"Image Link")</f>
        <v>Image Link</v>
      </c>
      <c r="E44" s="14">
        <v>7</v>
      </c>
      <c r="F44" s="14">
        <v>12.99</v>
      </c>
      <c r="G44" s="37">
        <v>5.95</v>
      </c>
      <c r="H44" s="15">
        <v>2</v>
      </c>
      <c r="I44" s="18"/>
      <c r="J44" s="38">
        <f t="shared" si="0"/>
        <v>5.95</v>
      </c>
      <c r="K44" s="16">
        <f>I44*J44</f>
        <v>0</v>
      </c>
      <c r="L44" s="28" t="s">
        <v>1296</v>
      </c>
    </row>
    <row r="45" spans="1:12" x14ac:dyDescent="0.25">
      <c r="A45" s="12" t="s">
        <v>1158</v>
      </c>
      <c r="B45" s="12" t="s">
        <v>1201</v>
      </c>
      <c r="C45" s="15" t="s">
        <v>1244</v>
      </c>
      <c r="D45" s="24" t="str">
        <f>HYPERLINK(L45,"Image Link")</f>
        <v>Image Link</v>
      </c>
      <c r="E45" s="14">
        <v>7</v>
      </c>
      <c r="F45" s="14">
        <v>12.99</v>
      </c>
      <c r="G45" s="37">
        <v>5.95</v>
      </c>
      <c r="H45" s="15">
        <v>2</v>
      </c>
      <c r="I45" s="18"/>
      <c r="J45" s="38">
        <f t="shared" si="0"/>
        <v>5.95</v>
      </c>
      <c r="K45" s="16">
        <f>I45*J45</f>
        <v>0</v>
      </c>
      <c r="L45" s="28" t="s">
        <v>1298</v>
      </c>
    </row>
    <row r="46" spans="1:12" x14ac:dyDescent="0.25">
      <c r="A46" s="12" t="s">
        <v>1160</v>
      </c>
      <c r="B46" s="12" t="s">
        <v>1203</v>
      </c>
      <c r="C46" s="15" t="s">
        <v>1246</v>
      </c>
      <c r="D46" s="24" t="str">
        <f>HYPERLINK(L46,"Image Link")</f>
        <v>Image Link</v>
      </c>
      <c r="E46" s="14">
        <v>7</v>
      </c>
      <c r="F46" s="14">
        <v>12.99</v>
      </c>
      <c r="G46" s="37">
        <v>5.95</v>
      </c>
      <c r="H46" s="15">
        <v>2</v>
      </c>
      <c r="I46" s="18"/>
      <c r="J46" s="38">
        <f t="shared" si="0"/>
        <v>5.95</v>
      </c>
      <c r="K46" s="16">
        <f>I46*J46</f>
        <v>0</v>
      </c>
      <c r="L46" s="28" t="s">
        <v>1300</v>
      </c>
    </row>
    <row r="47" spans="1:12" x14ac:dyDescent="0.25">
      <c r="A47" s="12" t="s">
        <v>1154</v>
      </c>
      <c r="B47" s="12" t="s">
        <v>1197</v>
      </c>
      <c r="C47" s="15" t="s">
        <v>1240</v>
      </c>
      <c r="D47" s="24" t="str">
        <f>HYPERLINK(L47,"Image Link")</f>
        <v>Image Link</v>
      </c>
      <c r="E47" s="14">
        <v>7</v>
      </c>
      <c r="F47" s="14">
        <v>12.99</v>
      </c>
      <c r="G47" s="37">
        <v>5.95</v>
      </c>
      <c r="H47" s="15">
        <v>2</v>
      </c>
      <c r="I47" s="18"/>
      <c r="J47" s="38">
        <f t="shared" si="0"/>
        <v>5.95</v>
      </c>
      <c r="K47" s="16">
        <f>I47*J47</f>
        <v>0</v>
      </c>
      <c r="L47" s="28" t="s">
        <v>1294</v>
      </c>
    </row>
    <row r="48" spans="1:12" x14ac:dyDescent="0.25">
      <c r="A48" s="12" t="s">
        <v>1169</v>
      </c>
      <c r="B48" s="12" t="s">
        <v>1212</v>
      </c>
      <c r="C48" s="15" t="s">
        <v>1255</v>
      </c>
      <c r="D48" s="24" t="str">
        <f>HYPERLINK(L48,"Image Link")</f>
        <v>Image Link</v>
      </c>
      <c r="E48" s="14">
        <v>3.49</v>
      </c>
      <c r="F48" s="14">
        <v>6.99</v>
      </c>
      <c r="G48" s="37">
        <v>1.95</v>
      </c>
      <c r="H48" s="15">
        <v>2</v>
      </c>
      <c r="I48" s="18"/>
      <c r="J48" s="38">
        <f t="shared" si="0"/>
        <v>1.95</v>
      </c>
      <c r="K48" s="16">
        <f>I48*J48</f>
        <v>0</v>
      </c>
      <c r="L48" s="28" t="s">
        <v>1287</v>
      </c>
    </row>
    <row r="49" spans="1:12" x14ac:dyDescent="0.25">
      <c r="A49" s="12" t="s">
        <v>1170</v>
      </c>
      <c r="B49" s="12" t="s">
        <v>1213</v>
      </c>
      <c r="C49" s="15" t="s">
        <v>1256</v>
      </c>
      <c r="D49" s="24" t="str">
        <f>HYPERLINK(L49,"Image Link")</f>
        <v>Image Link</v>
      </c>
      <c r="E49" s="14">
        <v>3.49</v>
      </c>
      <c r="F49" s="14">
        <v>6.99</v>
      </c>
      <c r="G49" s="37">
        <v>1.95</v>
      </c>
      <c r="H49" s="15">
        <v>2</v>
      </c>
      <c r="I49" s="18"/>
      <c r="J49" s="38">
        <f t="shared" si="0"/>
        <v>1.95</v>
      </c>
      <c r="K49" s="16">
        <f>I49*J49</f>
        <v>0</v>
      </c>
      <c r="L49" s="28" t="s">
        <v>1291</v>
      </c>
    </row>
    <row r="50" spans="1:12" x14ac:dyDescent="0.25">
      <c r="A50" s="12" t="s">
        <v>1171</v>
      </c>
      <c r="B50" s="12" t="s">
        <v>1214</v>
      </c>
      <c r="C50" s="15" t="s">
        <v>1257</v>
      </c>
      <c r="D50" s="24" t="str">
        <f>HYPERLINK(L50,"Image Link")</f>
        <v>Image Link</v>
      </c>
      <c r="E50" s="14">
        <v>3.49</v>
      </c>
      <c r="F50" s="14">
        <v>6.99</v>
      </c>
      <c r="G50" s="37">
        <v>1.95</v>
      </c>
      <c r="H50" s="15">
        <v>2</v>
      </c>
      <c r="I50" s="18"/>
      <c r="J50" s="38">
        <f t="shared" si="0"/>
        <v>1.95</v>
      </c>
      <c r="K50" s="16">
        <f>I50*J50</f>
        <v>0</v>
      </c>
      <c r="L50" s="28" t="s">
        <v>1290</v>
      </c>
    </row>
    <row r="51" spans="1:12" x14ac:dyDescent="0.25">
      <c r="A51" s="12" t="s">
        <v>1172</v>
      </c>
      <c r="B51" s="12" t="s">
        <v>1215</v>
      </c>
      <c r="C51" s="15" t="s">
        <v>1258</v>
      </c>
      <c r="D51" s="24" t="str">
        <f>HYPERLINK(L51,"Image Link")</f>
        <v>Image Link</v>
      </c>
      <c r="E51" s="14">
        <v>3.49</v>
      </c>
      <c r="F51" s="14">
        <v>6.99</v>
      </c>
      <c r="G51" s="37">
        <v>1.95</v>
      </c>
      <c r="H51" s="15">
        <v>2</v>
      </c>
      <c r="I51" s="18"/>
      <c r="J51" s="38">
        <f t="shared" si="0"/>
        <v>1.95</v>
      </c>
      <c r="K51" s="16">
        <f>I51*J51</f>
        <v>0</v>
      </c>
      <c r="L51" s="28" t="s">
        <v>1289</v>
      </c>
    </row>
    <row r="52" spans="1:12" x14ac:dyDescent="0.25">
      <c r="A52" s="12" t="s">
        <v>1173</v>
      </c>
      <c r="B52" s="12" t="s">
        <v>1216</v>
      </c>
      <c r="C52" s="15" t="s">
        <v>1259</v>
      </c>
      <c r="D52" s="24" t="str">
        <f>HYPERLINK(L52,"Image Link")</f>
        <v>Image Link</v>
      </c>
      <c r="E52" s="14">
        <v>3.49</v>
      </c>
      <c r="F52" s="14">
        <v>6.99</v>
      </c>
      <c r="G52" s="37">
        <v>1.95</v>
      </c>
      <c r="H52" s="15">
        <v>2</v>
      </c>
      <c r="I52" s="18"/>
      <c r="J52" s="38">
        <f t="shared" si="0"/>
        <v>1.95</v>
      </c>
      <c r="K52" s="16">
        <f>I52*J52</f>
        <v>0</v>
      </c>
      <c r="L52" s="28" t="s">
        <v>1292</v>
      </c>
    </row>
    <row r="53" spans="1:12" x14ac:dyDescent="0.25">
      <c r="A53" s="12" t="s">
        <v>1174</v>
      </c>
      <c r="B53" s="12" t="s">
        <v>1217</v>
      </c>
      <c r="C53" s="15" t="s">
        <v>1260</v>
      </c>
      <c r="D53" s="24" t="str">
        <f>HYPERLINK(L53,"Image Link")</f>
        <v>Image Link</v>
      </c>
      <c r="E53" s="14">
        <v>3.49</v>
      </c>
      <c r="F53" s="14">
        <v>6.99</v>
      </c>
      <c r="G53" s="37">
        <v>1.95</v>
      </c>
      <c r="H53" s="15">
        <v>2</v>
      </c>
      <c r="I53" s="18"/>
      <c r="J53" s="38">
        <f t="shared" si="0"/>
        <v>1.95</v>
      </c>
      <c r="K53" s="16">
        <f>I53*J53</f>
        <v>0</v>
      </c>
      <c r="L53" s="28" t="s">
        <v>1288</v>
      </c>
    </row>
    <row r="54" spans="1:12" x14ac:dyDescent="0.25">
      <c r="A54" s="12" t="s">
        <v>1167</v>
      </c>
      <c r="B54" s="12" t="s">
        <v>1210</v>
      </c>
      <c r="C54" s="15" t="s">
        <v>1253</v>
      </c>
      <c r="D54" s="24" t="str">
        <f>HYPERLINK(L54,"Image Link")</f>
        <v>Image Link</v>
      </c>
      <c r="E54" s="14">
        <v>5</v>
      </c>
      <c r="F54" s="14">
        <v>9.99</v>
      </c>
      <c r="G54" s="37">
        <v>5</v>
      </c>
      <c r="H54" s="15">
        <v>2</v>
      </c>
      <c r="I54" s="18"/>
      <c r="J54" s="38">
        <f t="shared" si="0"/>
        <v>5</v>
      </c>
      <c r="K54" s="16">
        <f>I54*J54</f>
        <v>0</v>
      </c>
      <c r="L54" s="28" t="s">
        <v>1307</v>
      </c>
    </row>
    <row r="55" spans="1:12" x14ac:dyDescent="0.25">
      <c r="A55" s="12" t="s">
        <v>1163</v>
      </c>
      <c r="B55" s="12" t="s">
        <v>1206</v>
      </c>
      <c r="C55" s="15" t="s">
        <v>1249</v>
      </c>
      <c r="D55" s="24" t="str">
        <f>HYPERLINK(L55,"Image Link")</f>
        <v>Image Link</v>
      </c>
      <c r="E55" s="14">
        <v>5</v>
      </c>
      <c r="F55" s="14">
        <v>9.99</v>
      </c>
      <c r="G55" s="37">
        <v>5</v>
      </c>
      <c r="H55" s="15">
        <v>2</v>
      </c>
      <c r="I55" s="18"/>
      <c r="J55" s="38">
        <f t="shared" si="0"/>
        <v>5</v>
      </c>
      <c r="K55" s="16">
        <f>I55*J55</f>
        <v>0</v>
      </c>
      <c r="L55" s="28" t="s">
        <v>1303</v>
      </c>
    </row>
    <row r="56" spans="1:12" x14ac:dyDescent="0.25">
      <c r="A56" s="12" t="s">
        <v>1164</v>
      </c>
      <c r="B56" s="12" t="s">
        <v>1207</v>
      </c>
      <c r="C56" s="15" t="s">
        <v>1250</v>
      </c>
      <c r="D56" s="24" t="str">
        <f>HYPERLINK(L56,"Image Link")</f>
        <v>Image Link</v>
      </c>
      <c r="E56" s="14">
        <v>5</v>
      </c>
      <c r="F56" s="14">
        <v>9.99</v>
      </c>
      <c r="G56" s="37">
        <v>5</v>
      </c>
      <c r="H56" s="15">
        <v>2</v>
      </c>
      <c r="I56" s="18"/>
      <c r="J56" s="38">
        <f t="shared" si="0"/>
        <v>5</v>
      </c>
      <c r="K56" s="16">
        <f>I56*J56</f>
        <v>0</v>
      </c>
      <c r="L56" s="28" t="s">
        <v>1304</v>
      </c>
    </row>
    <row r="57" spans="1:12" x14ac:dyDescent="0.25">
      <c r="A57" s="12" t="s">
        <v>1165</v>
      </c>
      <c r="B57" s="12" t="s">
        <v>1208</v>
      </c>
      <c r="C57" s="15" t="s">
        <v>1251</v>
      </c>
      <c r="D57" s="24" t="str">
        <f>HYPERLINK(L57,"Image Link")</f>
        <v>Image Link</v>
      </c>
      <c r="E57" s="14">
        <v>5</v>
      </c>
      <c r="F57" s="14">
        <v>9.99</v>
      </c>
      <c r="G57" s="37">
        <v>5</v>
      </c>
      <c r="H57" s="15">
        <v>2</v>
      </c>
      <c r="I57" s="18"/>
      <c r="J57" s="38">
        <f t="shared" si="0"/>
        <v>5</v>
      </c>
      <c r="K57" s="16">
        <f>I57*J57</f>
        <v>0</v>
      </c>
      <c r="L57" s="28" t="s">
        <v>1305</v>
      </c>
    </row>
    <row r="58" spans="1:12" x14ac:dyDescent="0.25">
      <c r="A58" s="12" t="s">
        <v>1166</v>
      </c>
      <c r="B58" s="12" t="s">
        <v>1209</v>
      </c>
      <c r="C58" s="15" t="s">
        <v>1252</v>
      </c>
      <c r="D58" s="24" t="str">
        <f>HYPERLINK(L58,"Image Link")</f>
        <v>Image Link</v>
      </c>
      <c r="E58" s="14">
        <v>5</v>
      </c>
      <c r="F58" s="14">
        <v>9.99</v>
      </c>
      <c r="G58" s="37">
        <v>5</v>
      </c>
      <c r="H58" s="15">
        <v>2</v>
      </c>
      <c r="I58" s="18"/>
      <c r="J58" s="38">
        <f t="shared" si="0"/>
        <v>5</v>
      </c>
      <c r="K58" s="16">
        <f>I58*J58</f>
        <v>0</v>
      </c>
      <c r="L58" s="28" t="s">
        <v>1306</v>
      </c>
    </row>
    <row r="59" spans="1:12" x14ac:dyDescent="0.25">
      <c r="A59" s="12" t="s">
        <v>1162</v>
      </c>
      <c r="B59" s="12" t="s">
        <v>1205</v>
      </c>
      <c r="C59" s="15" t="s">
        <v>1248</v>
      </c>
      <c r="D59" s="24" t="str">
        <f>HYPERLINK(L59,"Image Link")</f>
        <v>Image Link</v>
      </c>
      <c r="E59" s="14">
        <v>5</v>
      </c>
      <c r="F59" s="14">
        <v>9.99</v>
      </c>
      <c r="G59" s="37">
        <v>5</v>
      </c>
      <c r="H59" s="15">
        <v>2</v>
      </c>
      <c r="I59" s="18"/>
      <c r="J59" s="38">
        <f t="shared" si="0"/>
        <v>5</v>
      </c>
      <c r="K59" s="16">
        <f>I59*J59</f>
        <v>0</v>
      </c>
      <c r="L59" s="28" t="s">
        <v>1302</v>
      </c>
    </row>
    <row r="60" spans="1:12" x14ac:dyDescent="0.25">
      <c r="A60" s="12" t="s">
        <v>1168</v>
      </c>
      <c r="B60" s="12" t="s">
        <v>1211</v>
      </c>
      <c r="C60" s="15" t="s">
        <v>1254</v>
      </c>
      <c r="D60" s="24" t="str">
        <f>HYPERLINK(L60,"Image Link")</f>
        <v>Image Link</v>
      </c>
      <c r="E60" s="14">
        <v>5</v>
      </c>
      <c r="F60" s="14">
        <v>9.99</v>
      </c>
      <c r="G60" s="37">
        <v>5</v>
      </c>
      <c r="H60" s="15">
        <v>2</v>
      </c>
      <c r="I60" s="18"/>
      <c r="J60" s="38">
        <f t="shared" si="0"/>
        <v>5</v>
      </c>
      <c r="K60" s="16">
        <f>I60*J60</f>
        <v>0</v>
      </c>
      <c r="L60" s="28" t="s">
        <v>1308</v>
      </c>
    </row>
    <row r="61" spans="1:12" x14ac:dyDescent="0.25">
      <c r="A61" s="12" t="s">
        <v>1161</v>
      </c>
      <c r="B61" s="12" t="s">
        <v>1204</v>
      </c>
      <c r="C61" s="15" t="s">
        <v>1247</v>
      </c>
      <c r="D61" s="24" t="str">
        <f>HYPERLINK(L61,"Image Link")</f>
        <v>Image Link</v>
      </c>
      <c r="E61" s="14">
        <v>5</v>
      </c>
      <c r="F61" s="14">
        <v>9.99</v>
      </c>
      <c r="G61" s="37">
        <v>5</v>
      </c>
      <c r="H61" s="15">
        <v>2</v>
      </c>
      <c r="I61" s="18"/>
      <c r="J61" s="38">
        <f t="shared" si="0"/>
        <v>5</v>
      </c>
      <c r="K61" s="16">
        <f>I61*J61</f>
        <v>0</v>
      </c>
      <c r="L61" s="28" t="s">
        <v>1301</v>
      </c>
    </row>
    <row r="62" spans="1:12" x14ac:dyDescent="0.25">
      <c r="A62" s="12" t="s">
        <v>747</v>
      </c>
      <c r="B62" s="12" t="s">
        <v>748</v>
      </c>
      <c r="C62" s="15" t="s">
        <v>749</v>
      </c>
      <c r="D62" s="24" t="str">
        <f>HYPERLINK(L62,"Image Link")</f>
        <v>Image Link</v>
      </c>
      <c r="E62" s="14">
        <v>8.27</v>
      </c>
      <c r="F62" s="14">
        <v>15.99</v>
      </c>
      <c r="G62" s="37">
        <v>6.95</v>
      </c>
      <c r="H62" s="15">
        <v>3</v>
      </c>
      <c r="I62" s="18"/>
      <c r="J62" s="38">
        <f t="shared" si="0"/>
        <v>6.95</v>
      </c>
      <c r="K62" s="16">
        <f>I62*J62</f>
        <v>0</v>
      </c>
      <c r="L62" s="28" t="s">
        <v>934</v>
      </c>
    </row>
    <row r="63" spans="1:12" x14ac:dyDescent="0.25">
      <c r="A63" s="12" t="s">
        <v>467</v>
      </c>
      <c r="B63" s="12" t="s">
        <v>989</v>
      </c>
      <c r="C63" s="15" t="s">
        <v>468</v>
      </c>
      <c r="D63" s="24" t="str">
        <f>HYPERLINK(L63,"Image Link")</f>
        <v>Image Link</v>
      </c>
      <c r="E63" s="14">
        <v>8.27</v>
      </c>
      <c r="F63" s="14">
        <v>15.99</v>
      </c>
      <c r="G63" s="37">
        <v>6.95</v>
      </c>
      <c r="H63" s="15">
        <v>3</v>
      </c>
      <c r="I63" s="18"/>
      <c r="J63" s="38">
        <f t="shared" si="0"/>
        <v>6.95</v>
      </c>
      <c r="K63" s="16">
        <f>I63*J63</f>
        <v>0</v>
      </c>
      <c r="L63" s="28" t="s">
        <v>912</v>
      </c>
    </row>
    <row r="64" spans="1:12" x14ac:dyDescent="0.25">
      <c r="A64" s="12" t="s">
        <v>750</v>
      </c>
      <c r="B64" s="12" t="s">
        <v>751</v>
      </c>
      <c r="C64" s="15" t="s">
        <v>752</v>
      </c>
      <c r="D64" s="24" t="str">
        <f>HYPERLINK(L64,"Image Link")</f>
        <v>Image Link</v>
      </c>
      <c r="E64" s="14">
        <v>8.27</v>
      </c>
      <c r="F64" s="14">
        <v>15.99</v>
      </c>
      <c r="G64" s="37">
        <v>6.95</v>
      </c>
      <c r="H64" s="15">
        <v>3</v>
      </c>
      <c r="I64" s="18"/>
      <c r="J64" s="38">
        <f t="shared" si="0"/>
        <v>6.95</v>
      </c>
      <c r="K64" s="16">
        <f>I64*J64</f>
        <v>0</v>
      </c>
      <c r="L64" s="28" t="s">
        <v>932</v>
      </c>
    </row>
    <row r="65" spans="1:12" x14ac:dyDescent="0.25">
      <c r="A65" s="12" t="s">
        <v>475</v>
      </c>
      <c r="B65" s="12" t="s">
        <v>993</v>
      </c>
      <c r="C65" s="15" t="s">
        <v>476</v>
      </c>
      <c r="D65" s="24" t="str">
        <f>HYPERLINK(L65,"Image Link")</f>
        <v>Image Link</v>
      </c>
      <c r="E65" s="14">
        <v>8.27</v>
      </c>
      <c r="F65" s="14">
        <v>15.99</v>
      </c>
      <c r="G65" s="37">
        <v>6.95</v>
      </c>
      <c r="H65" s="15">
        <v>3</v>
      </c>
      <c r="I65" s="18"/>
      <c r="J65" s="38">
        <f t="shared" si="0"/>
        <v>6.95</v>
      </c>
      <c r="K65" s="16">
        <f>I65*J65</f>
        <v>0</v>
      </c>
      <c r="L65" s="28" t="s">
        <v>916</v>
      </c>
    </row>
    <row r="66" spans="1:12" x14ac:dyDescent="0.25">
      <c r="A66" s="12" t="s">
        <v>477</v>
      </c>
      <c r="B66" s="12" t="s">
        <v>994</v>
      </c>
      <c r="C66" s="15" t="s">
        <v>478</v>
      </c>
      <c r="D66" s="24" t="str">
        <f>HYPERLINK(L66,"Image Link")</f>
        <v>Image Link</v>
      </c>
      <c r="E66" s="14">
        <v>8.27</v>
      </c>
      <c r="F66" s="14">
        <v>15.99</v>
      </c>
      <c r="G66" s="37">
        <v>6.95</v>
      </c>
      <c r="H66" s="15">
        <v>3</v>
      </c>
      <c r="I66" s="18"/>
      <c r="J66" s="38">
        <f t="shared" si="0"/>
        <v>6.95</v>
      </c>
      <c r="K66" s="16">
        <f>I66*J66</f>
        <v>0</v>
      </c>
      <c r="L66" s="28" t="s">
        <v>917</v>
      </c>
    </row>
    <row r="67" spans="1:12" x14ac:dyDescent="0.25">
      <c r="A67" s="12" t="s">
        <v>479</v>
      </c>
      <c r="B67" s="12" t="s">
        <v>995</v>
      </c>
      <c r="C67" s="15" t="s">
        <v>480</v>
      </c>
      <c r="D67" s="24" t="str">
        <f>HYPERLINK(L67,"Image Link")</f>
        <v>Image Link</v>
      </c>
      <c r="E67" s="14">
        <v>8.27</v>
      </c>
      <c r="F67" s="14">
        <v>15.99</v>
      </c>
      <c r="G67" s="37">
        <v>6.95</v>
      </c>
      <c r="H67" s="15">
        <v>3</v>
      </c>
      <c r="I67" s="18"/>
      <c r="J67" s="38">
        <f t="shared" si="0"/>
        <v>6.95</v>
      </c>
      <c r="K67" s="16">
        <f>I67*J67</f>
        <v>0</v>
      </c>
      <c r="L67" s="28" t="s">
        <v>918</v>
      </c>
    </row>
    <row r="68" spans="1:12" x14ac:dyDescent="0.25">
      <c r="A68" s="12" t="s">
        <v>481</v>
      </c>
      <c r="B68" s="12" t="s">
        <v>996</v>
      </c>
      <c r="C68" s="15" t="s">
        <v>482</v>
      </c>
      <c r="D68" s="24" t="str">
        <f>HYPERLINK(L68,"Image Link")</f>
        <v>Image Link</v>
      </c>
      <c r="E68" s="14">
        <v>8.27</v>
      </c>
      <c r="F68" s="14">
        <v>15.99</v>
      </c>
      <c r="G68" s="37">
        <v>6.95</v>
      </c>
      <c r="H68" s="15">
        <v>3</v>
      </c>
      <c r="I68" s="18"/>
      <c r="J68" s="38">
        <f t="shared" si="0"/>
        <v>6.95</v>
      </c>
      <c r="K68" s="16">
        <f>I68*J68</f>
        <v>0</v>
      </c>
      <c r="L68" s="28" t="s">
        <v>919</v>
      </c>
    </row>
    <row r="69" spans="1:12" x14ac:dyDescent="0.25">
      <c r="A69" s="12" t="s">
        <v>483</v>
      </c>
      <c r="B69" s="12" t="s">
        <v>484</v>
      </c>
      <c r="C69" s="15" t="s">
        <v>485</v>
      </c>
      <c r="D69" s="24" t="str">
        <f>HYPERLINK(L69,"Image Link")</f>
        <v>Image Link</v>
      </c>
      <c r="E69" s="14">
        <v>8.27</v>
      </c>
      <c r="F69" s="14">
        <v>15.99</v>
      </c>
      <c r="G69" s="37">
        <v>6.95</v>
      </c>
      <c r="H69" s="15">
        <v>3</v>
      </c>
      <c r="I69" s="18"/>
      <c r="J69" s="38">
        <f t="shared" si="0"/>
        <v>6.95</v>
      </c>
      <c r="K69" s="16">
        <f>I69*J69</f>
        <v>0</v>
      </c>
      <c r="L69" s="28" t="s">
        <v>920</v>
      </c>
    </row>
    <row r="70" spans="1:12" x14ac:dyDescent="0.25">
      <c r="A70" s="12" t="s">
        <v>753</v>
      </c>
      <c r="B70" s="12" t="s">
        <v>754</v>
      </c>
      <c r="C70" s="15" t="s">
        <v>755</v>
      </c>
      <c r="D70" s="24" t="str">
        <f>HYPERLINK(L70,"Image Link")</f>
        <v>Image Link</v>
      </c>
      <c r="E70" s="14">
        <v>8.27</v>
      </c>
      <c r="F70" s="14">
        <v>15.99</v>
      </c>
      <c r="G70" s="37">
        <v>6.95</v>
      </c>
      <c r="H70" s="15">
        <v>3</v>
      </c>
      <c r="I70" s="18"/>
      <c r="J70" s="38">
        <f t="shared" si="0"/>
        <v>6.95</v>
      </c>
      <c r="K70" s="16">
        <f>I70*J70</f>
        <v>0</v>
      </c>
      <c r="L70" s="28" t="s">
        <v>933</v>
      </c>
    </row>
    <row r="71" spans="1:12" x14ac:dyDescent="0.25">
      <c r="A71" s="12" t="s">
        <v>486</v>
      </c>
      <c r="B71" s="12" t="s">
        <v>487</v>
      </c>
      <c r="C71" s="15" t="s">
        <v>488</v>
      </c>
      <c r="D71" s="24" t="str">
        <f>HYPERLINK(L71,"Image Link")</f>
        <v>Image Link</v>
      </c>
      <c r="E71" s="14">
        <v>8.27</v>
      </c>
      <c r="F71" s="14">
        <v>15.99</v>
      </c>
      <c r="G71" s="37">
        <v>6.95</v>
      </c>
      <c r="H71" s="15">
        <v>3</v>
      </c>
      <c r="I71" s="18"/>
      <c r="J71" s="38">
        <f t="shared" si="0"/>
        <v>6.95</v>
      </c>
      <c r="K71" s="16">
        <f>I71*J71</f>
        <v>0</v>
      </c>
      <c r="L71" s="28" t="s">
        <v>489</v>
      </c>
    </row>
    <row r="72" spans="1:12" x14ac:dyDescent="0.25">
      <c r="A72" s="12" t="s">
        <v>490</v>
      </c>
      <c r="B72" s="12" t="s">
        <v>997</v>
      </c>
      <c r="C72" s="15" t="s">
        <v>491</v>
      </c>
      <c r="D72" s="24" t="str">
        <f>HYPERLINK(L72,"Image Link")</f>
        <v>Image Link</v>
      </c>
      <c r="E72" s="14">
        <v>8.27</v>
      </c>
      <c r="F72" s="14">
        <v>15.99</v>
      </c>
      <c r="G72" s="37">
        <v>6.95</v>
      </c>
      <c r="H72" s="15">
        <v>3</v>
      </c>
      <c r="I72" s="18"/>
      <c r="J72" s="38">
        <f t="shared" si="0"/>
        <v>6.95</v>
      </c>
      <c r="K72" s="16">
        <f>I72*J72</f>
        <v>0</v>
      </c>
      <c r="L72" s="28" t="s">
        <v>492</v>
      </c>
    </row>
    <row r="73" spans="1:12" x14ac:dyDescent="0.25">
      <c r="A73" s="12" t="s">
        <v>493</v>
      </c>
      <c r="B73" s="12" t="s">
        <v>494</v>
      </c>
      <c r="C73" s="15" t="s">
        <v>495</v>
      </c>
      <c r="D73" s="24" t="str">
        <f>HYPERLINK(L73,"Image Link")</f>
        <v>Image Link</v>
      </c>
      <c r="E73" s="14">
        <v>8.27</v>
      </c>
      <c r="F73" s="14">
        <v>15.99</v>
      </c>
      <c r="G73" s="37">
        <v>6.95</v>
      </c>
      <c r="H73" s="15">
        <v>3</v>
      </c>
      <c r="I73" s="18"/>
      <c r="J73" s="38">
        <f t="shared" si="0"/>
        <v>6.95</v>
      </c>
      <c r="K73" s="16">
        <f>I73*J73</f>
        <v>0</v>
      </c>
      <c r="L73" s="28" t="s">
        <v>496</v>
      </c>
    </row>
    <row r="74" spans="1:12" x14ac:dyDescent="0.25">
      <c r="A74" s="12" t="s">
        <v>145</v>
      </c>
      <c r="B74" s="12" t="s">
        <v>1006</v>
      </c>
      <c r="C74" s="15" t="s">
        <v>146</v>
      </c>
      <c r="D74" s="24" t="str">
        <f>HYPERLINK(L74,"Image Link")</f>
        <v>Image Link</v>
      </c>
      <c r="E74" s="14">
        <v>4.42</v>
      </c>
      <c r="F74" s="14">
        <v>9.98</v>
      </c>
      <c r="G74" s="37">
        <v>3.25</v>
      </c>
      <c r="H74" s="15">
        <v>4</v>
      </c>
      <c r="I74" s="18"/>
      <c r="J74" s="38">
        <f t="shared" si="0"/>
        <v>3.25</v>
      </c>
      <c r="K74" s="16">
        <f>I74*J74</f>
        <v>0</v>
      </c>
      <c r="L74" s="28" t="s">
        <v>907</v>
      </c>
    </row>
    <row r="75" spans="1:12" x14ac:dyDescent="0.25">
      <c r="A75" s="12" t="s">
        <v>202</v>
      </c>
      <c r="B75" s="12" t="s">
        <v>1011</v>
      </c>
      <c r="C75" s="15" t="s">
        <v>203</v>
      </c>
      <c r="D75" s="24" t="str">
        <f>HYPERLINK(L75,"Image Link")</f>
        <v>Image Link</v>
      </c>
      <c r="E75" s="14">
        <v>4.42</v>
      </c>
      <c r="F75" s="14">
        <v>9.98</v>
      </c>
      <c r="G75" s="37">
        <v>3.25</v>
      </c>
      <c r="H75" s="15">
        <v>4</v>
      </c>
      <c r="I75" s="18"/>
      <c r="J75" s="38">
        <f t="shared" si="0"/>
        <v>3.25</v>
      </c>
      <c r="K75" s="16">
        <f>I75*J75</f>
        <v>0</v>
      </c>
      <c r="L75" s="28" t="s">
        <v>880</v>
      </c>
    </row>
    <row r="76" spans="1:12" x14ac:dyDescent="0.25">
      <c r="A76" s="12" t="s">
        <v>96</v>
      </c>
      <c r="B76" s="12" t="s">
        <v>98</v>
      </c>
      <c r="C76" s="15" t="s">
        <v>97</v>
      </c>
      <c r="D76" s="24" t="str">
        <f>HYPERLINK(L76,"Image Link")</f>
        <v>Image Link</v>
      </c>
      <c r="E76" s="14">
        <v>4.42</v>
      </c>
      <c r="F76" s="14">
        <v>9.98</v>
      </c>
      <c r="G76" s="37">
        <v>3.25</v>
      </c>
      <c r="H76" s="15">
        <v>4</v>
      </c>
      <c r="I76" s="18"/>
      <c r="J76" s="38">
        <f t="shared" ref="J76:J139" si="1">ROUND(IF(H$6=0,G76,G76*(1-H$6)),2)</f>
        <v>3.25</v>
      </c>
      <c r="K76" s="16">
        <f>I76*J76</f>
        <v>0</v>
      </c>
      <c r="L76" s="28" t="s">
        <v>569</v>
      </c>
    </row>
    <row r="77" spans="1:12" x14ac:dyDescent="0.25">
      <c r="A77" s="12" t="s">
        <v>180</v>
      </c>
      <c r="B77" s="12" t="s">
        <v>1015</v>
      </c>
      <c r="C77" s="15" t="s">
        <v>181</v>
      </c>
      <c r="D77" s="24" t="str">
        <f>HYPERLINK(L77,"Image Link")</f>
        <v>Image Link</v>
      </c>
      <c r="E77" s="14">
        <v>4.42</v>
      </c>
      <c r="F77" s="14">
        <v>9.98</v>
      </c>
      <c r="G77" s="37">
        <v>3.25</v>
      </c>
      <c r="H77" s="15">
        <v>4</v>
      </c>
      <c r="I77" s="18"/>
      <c r="J77" s="38">
        <f t="shared" si="1"/>
        <v>3.25</v>
      </c>
      <c r="K77" s="16">
        <f>I77*J77</f>
        <v>0</v>
      </c>
      <c r="L77" s="28" t="s">
        <v>868</v>
      </c>
    </row>
    <row r="78" spans="1:12" x14ac:dyDescent="0.25">
      <c r="A78" s="12" t="s">
        <v>185</v>
      </c>
      <c r="B78" s="12" t="s">
        <v>187</v>
      </c>
      <c r="C78" s="15" t="s">
        <v>186</v>
      </c>
      <c r="D78" s="24" t="str">
        <f>HYPERLINK(L78,"Image Link")</f>
        <v>Image Link</v>
      </c>
      <c r="E78" s="14">
        <v>4.42</v>
      </c>
      <c r="F78" s="14">
        <v>9.98</v>
      </c>
      <c r="G78" s="37">
        <v>3.25</v>
      </c>
      <c r="H78" s="15">
        <v>4</v>
      </c>
      <c r="I78" s="18"/>
      <c r="J78" s="38">
        <f t="shared" si="1"/>
        <v>3.25</v>
      </c>
      <c r="K78" s="16">
        <f>I78*J78</f>
        <v>0</v>
      </c>
      <c r="L78" s="28" t="s">
        <v>875</v>
      </c>
    </row>
    <row r="79" spans="1:12" x14ac:dyDescent="0.25">
      <c r="A79" s="12" t="s">
        <v>158</v>
      </c>
      <c r="B79" s="12" t="s">
        <v>160</v>
      </c>
      <c r="C79" s="15" t="s">
        <v>159</v>
      </c>
      <c r="D79" s="24" t="str">
        <f>HYPERLINK(L79,"Image Link")</f>
        <v>Image Link</v>
      </c>
      <c r="E79" s="14">
        <v>4.42</v>
      </c>
      <c r="F79" s="14">
        <v>9.98</v>
      </c>
      <c r="G79" s="37">
        <v>3.25</v>
      </c>
      <c r="H79" s="15">
        <v>4</v>
      </c>
      <c r="I79" s="18"/>
      <c r="J79" s="38">
        <f t="shared" si="1"/>
        <v>3.25</v>
      </c>
      <c r="K79" s="16">
        <f>I79*J79</f>
        <v>0</v>
      </c>
      <c r="L79" s="28" t="s">
        <v>872</v>
      </c>
    </row>
    <row r="80" spans="1:12" x14ac:dyDescent="0.25">
      <c r="A80" s="12" t="s">
        <v>182</v>
      </c>
      <c r="B80" s="12" t="s">
        <v>184</v>
      </c>
      <c r="C80" s="15" t="s">
        <v>183</v>
      </c>
      <c r="D80" s="24" t="str">
        <f>HYPERLINK(L80,"Image Link")</f>
        <v>Image Link</v>
      </c>
      <c r="E80" s="14">
        <v>4.42</v>
      </c>
      <c r="F80" s="14">
        <v>9.98</v>
      </c>
      <c r="G80" s="37">
        <v>3.25</v>
      </c>
      <c r="H80" s="15">
        <v>4</v>
      </c>
      <c r="I80" s="18"/>
      <c r="J80" s="38">
        <f t="shared" si="1"/>
        <v>3.25</v>
      </c>
      <c r="K80" s="16">
        <f>I80*J80</f>
        <v>0</v>
      </c>
      <c r="L80" s="28" t="s">
        <v>573</v>
      </c>
    </row>
    <row r="81" spans="1:12" x14ac:dyDescent="0.25">
      <c r="A81" s="12" t="s">
        <v>188</v>
      </c>
      <c r="B81" s="12" t="s">
        <v>190</v>
      </c>
      <c r="C81" s="15" t="s">
        <v>189</v>
      </c>
      <c r="D81" s="24" t="str">
        <f>HYPERLINK(L81,"Image Link")</f>
        <v>Image Link</v>
      </c>
      <c r="E81" s="14">
        <v>4.42</v>
      </c>
      <c r="F81" s="14">
        <v>9.98</v>
      </c>
      <c r="G81" s="37">
        <v>3.25</v>
      </c>
      <c r="H81" s="15">
        <v>4</v>
      </c>
      <c r="I81" s="18"/>
      <c r="J81" s="38">
        <f t="shared" si="1"/>
        <v>3.25</v>
      </c>
      <c r="K81" s="16">
        <f>I81*J81</f>
        <v>0</v>
      </c>
      <c r="L81" s="28" t="s">
        <v>874</v>
      </c>
    </row>
    <row r="82" spans="1:12" x14ac:dyDescent="0.25">
      <c r="A82" s="12" t="s">
        <v>191</v>
      </c>
      <c r="B82" s="12" t="s">
        <v>1021</v>
      </c>
      <c r="C82" s="15" t="s">
        <v>192</v>
      </c>
      <c r="D82" s="24" t="str">
        <f>HYPERLINK(L82,"Image Link")</f>
        <v>Image Link</v>
      </c>
      <c r="E82" s="14">
        <v>4.42</v>
      </c>
      <c r="F82" s="14">
        <v>9.98</v>
      </c>
      <c r="G82" s="37">
        <v>3.25</v>
      </c>
      <c r="H82" s="15">
        <v>4</v>
      </c>
      <c r="I82" s="18"/>
      <c r="J82" s="38">
        <f t="shared" si="1"/>
        <v>3.25</v>
      </c>
      <c r="K82" s="16">
        <f>I82*J82</f>
        <v>0</v>
      </c>
      <c r="L82" s="28" t="s">
        <v>578</v>
      </c>
    </row>
    <row r="83" spans="1:12" x14ac:dyDescent="0.25">
      <c r="A83" s="12" t="s">
        <v>579</v>
      </c>
      <c r="B83" s="12" t="s">
        <v>1022</v>
      </c>
      <c r="C83" s="15" t="s">
        <v>580</v>
      </c>
      <c r="D83" s="24" t="str">
        <f>HYPERLINK(L83,"Image Link")</f>
        <v>Image Link</v>
      </c>
      <c r="E83" s="14">
        <v>4.42</v>
      </c>
      <c r="F83" s="14">
        <v>9.98</v>
      </c>
      <c r="G83" s="37">
        <v>3.25</v>
      </c>
      <c r="H83" s="15">
        <v>4</v>
      </c>
      <c r="I83" s="18"/>
      <c r="J83" s="38">
        <f t="shared" si="1"/>
        <v>3.25</v>
      </c>
      <c r="K83" s="16">
        <f>I83*J83</f>
        <v>0</v>
      </c>
      <c r="L83" s="28" t="s">
        <v>581</v>
      </c>
    </row>
    <row r="84" spans="1:12" x14ac:dyDescent="0.25">
      <c r="A84" s="12" t="s">
        <v>121</v>
      </c>
      <c r="B84" s="12" t="s">
        <v>123</v>
      </c>
      <c r="C84" s="15" t="s">
        <v>122</v>
      </c>
      <c r="D84" s="24" t="str">
        <f>HYPERLINK(L84,"Image Link")</f>
        <v>Image Link</v>
      </c>
      <c r="E84" s="14">
        <v>4.42</v>
      </c>
      <c r="F84" s="14">
        <v>9.98</v>
      </c>
      <c r="G84" s="37">
        <v>3.25</v>
      </c>
      <c r="H84" s="15">
        <v>4</v>
      </c>
      <c r="I84" s="18"/>
      <c r="J84" s="38">
        <f t="shared" si="1"/>
        <v>3.25</v>
      </c>
      <c r="K84" s="16">
        <f>I84*J84</f>
        <v>0</v>
      </c>
      <c r="L84" s="28" t="s">
        <v>584</v>
      </c>
    </row>
    <row r="85" spans="1:12" x14ac:dyDescent="0.25">
      <c r="A85" s="12" t="s">
        <v>118</v>
      </c>
      <c r="B85" s="12" t="s">
        <v>120</v>
      </c>
      <c r="C85" s="15" t="s">
        <v>119</v>
      </c>
      <c r="D85" s="24" t="str">
        <f>HYPERLINK(L85,"Image Link")</f>
        <v>Image Link</v>
      </c>
      <c r="E85" s="14">
        <v>4.42</v>
      </c>
      <c r="F85" s="14">
        <v>9.98</v>
      </c>
      <c r="G85" s="37">
        <v>3.25</v>
      </c>
      <c r="H85" s="15">
        <v>4</v>
      </c>
      <c r="I85" s="18"/>
      <c r="J85" s="38">
        <f t="shared" si="1"/>
        <v>3.25</v>
      </c>
      <c r="K85" s="16">
        <f>I85*J85</f>
        <v>0</v>
      </c>
      <c r="L85" s="28" t="s">
        <v>586</v>
      </c>
    </row>
    <row r="86" spans="1:12" x14ac:dyDescent="0.25">
      <c r="A86" s="12" t="s">
        <v>199</v>
      </c>
      <c r="B86" s="12" t="s">
        <v>201</v>
      </c>
      <c r="C86" s="15" t="s">
        <v>200</v>
      </c>
      <c r="D86" s="24" t="str">
        <f>HYPERLINK(L86,"Image Link")</f>
        <v>Image Link</v>
      </c>
      <c r="E86" s="14">
        <v>4.42</v>
      </c>
      <c r="F86" s="14">
        <v>9.98</v>
      </c>
      <c r="G86" s="37">
        <v>3.25</v>
      </c>
      <c r="H86" s="15">
        <v>4</v>
      </c>
      <c r="I86" s="18"/>
      <c r="J86" s="38">
        <f t="shared" si="1"/>
        <v>3.25</v>
      </c>
      <c r="K86" s="16">
        <f>I86*J86</f>
        <v>0</v>
      </c>
      <c r="L86" s="28" t="s">
        <v>588</v>
      </c>
    </row>
    <row r="87" spans="1:12" x14ac:dyDescent="0.25">
      <c r="A87" s="12" t="s">
        <v>166</v>
      </c>
      <c r="B87" s="12" t="s">
        <v>782</v>
      </c>
      <c r="C87" s="15" t="s">
        <v>167</v>
      </c>
      <c r="D87" s="24" t="str">
        <f>HYPERLINK(L87,"Image Link")</f>
        <v>Image Link</v>
      </c>
      <c r="E87" s="14">
        <v>4.42</v>
      </c>
      <c r="F87" s="14">
        <v>9.98</v>
      </c>
      <c r="G87" s="37">
        <v>3.25</v>
      </c>
      <c r="H87" s="15">
        <v>4</v>
      </c>
      <c r="I87" s="18"/>
      <c r="J87" s="38">
        <f t="shared" si="1"/>
        <v>3.25</v>
      </c>
      <c r="K87" s="16">
        <f>I87*J87</f>
        <v>0</v>
      </c>
      <c r="L87" s="28" t="s">
        <v>596</v>
      </c>
    </row>
    <row r="88" spans="1:12" x14ac:dyDescent="0.25">
      <c r="A88" s="12" t="s">
        <v>136</v>
      </c>
      <c r="B88" s="12" t="s">
        <v>138</v>
      </c>
      <c r="C88" s="15" t="s">
        <v>137</v>
      </c>
      <c r="D88" s="24" t="str">
        <f>HYPERLINK(L88,"Image Link")</f>
        <v>Image Link</v>
      </c>
      <c r="E88" s="14">
        <v>4.42</v>
      </c>
      <c r="F88" s="14">
        <v>9.98</v>
      </c>
      <c r="G88" s="37">
        <v>3.25</v>
      </c>
      <c r="H88" s="15">
        <v>4</v>
      </c>
      <c r="I88" s="18"/>
      <c r="J88" s="38">
        <f t="shared" si="1"/>
        <v>3.25</v>
      </c>
      <c r="K88" s="16">
        <f>I88*J88</f>
        <v>0</v>
      </c>
      <c r="L88" s="28" t="s">
        <v>598</v>
      </c>
    </row>
    <row r="89" spans="1:12" x14ac:dyDescent="0.25">
      <c r="A89" s="12" t="s">
        <v>126</v>
      </c>
      <c r="B89" s="12" t="s">
        <v>128</v>
      </c>
      <c r="C89" s="15" t="s">
        <v>127</v>
      </c>
      <c r="D89" s="24" t="str">
        <f>HYPERLINK(L89,"Image Link")</f>
        <v>Image Link</v>
      </c>
      <c r="E89" s="14">
        <v>4.42</v>
      </c>
      <c r="F89" s="14">
        <v>9.98</v>
      </c>
      <c r="G89" s="37">
        <v>3.25</v>
      </c>
      <c r="H89" s="15">
        <v>4</v>
      </c>
      <c r="I89" s="18"/>
      <c r="J89" s="38">
        <f t="shared" si="1"/>
        <v>3.25</v>
      </c>
      <c r="K89" s="16">
        <f>I89*J89</f>
        <v>0</v>
      </c>
      <c r="L89" s="28" t="s">
        <v>873</v>
      </c>
    </row>
    <row r="90" spans="1:12" x14ac:dyDescent="0.25">
      <c r="A90" s="12" t="s">
        <v>150</v>
      </c>
      <c r="B90" s="12" t="s">
        <v>152</v>
      </c>
      <c r="C90" s="15" t="s">
        <v>151</v>
      </c>
      <c r="D90" s="24" t="str">
        <f>HYPERLINK(L90,"Image Link")</f>
        <v>Image Link</v>
      </c>
      <c r="E90" s="14">
        <v>4.42</v>
      </c>
      <c r="F90" s="14">
        <v>9.98</v>
      </c>
      <c r="G90" s="37">
        <v>3.25</v>
      </c>
      <c r="H90" s="15">
        <v>5</v>
      </c>
      <c r="I90" s="18"/>
      <c r="J90" s="38">
        <f t="shared" si="1"/>
        <v>3.25</v>
      </c>
      <c r="K90" s="16">
        <f>I90*J90</f>
        <v>0</v>
      </c>
      <c r="L90" s="28" t="s">
        <v>867</v>
      </c>
    </row>
    <row r="91" spans="1:12" x14ac:dyDescent="0.25">
      <c r="A91" s="12" t="s">
        <v>168</v>
      </c>
      <c r="B91" s="12" t="s">
        <v>170</v>
      </c>
      <c r="C91" s="15" t="s">
        <v>169</v>
      </c>
      <c r="D91" s="24" t="str">
        <f>HYPERLINK(L91,"Image Link")</f>
        <v>Image Link</v>
      </c>
      <c r="E91" s="14">
        <v>4.42</v>
      </c>
      <c r="F91" s="14">
        <v>9.98</v>
      </c>
      <c r="G91" s="37">
        <v>3.25</v>
      </c>
      <c r="H91" s="15">
        <v>5</v>
      </c>
      <c r="I91" s="18"/>
      <c r="J91" s="38">
        <f t="shared" si="1"/>
        <v>3.25</v>
      </c>
      <c r="K91" s="16">
        <f>I91*J91</f>
        <v>0</v>
      </c>
      <c r="L91" s="28" t="s">
        <v>566</v>
      </c>
    </row>
    <row r="92" spans="1:12" x14ac:dyDescent="0.25">
      <c r="A92" s="12" t="s">
        <v>85</v>
      </c>
      <c r="B92" s="12" t="s">
        <v>87</v>
      </c>
      <c r="C92" s="15" t="s">
        <v>86</v>
      </c>
      <c r="D92" s="24" t="str">
        <f>HYPERLINK(L92,"Image Link")</f>
        <v>Image Link</v>
      </c>
      <c r="E92" s="14">
        <v>4.42</v>
      </c>
      <c r="F92" s="14">
        <v>9.98</v>
      </c>
      <c r="G92" s="37">
        <v>3.25</v>
      </c>
      <c r="H92" s="15">
        <v>5</v>
      </c>
      <c r="I92" s="18"/>
      <c r="J92" s="38">
        <f t="shared" si="1"/>
        <v>3.25</v>
      </c>
      <c r="K92" s="16">
        <f>I92*J92</f>
        <v>0</v>
      </c>
      <c r="L92" s="28" t="s">
        <v>567</v>
      </c>
    </row>
    <row r="93" spans="1:12" x14ac:dyDescent="0.25">
      <c r="A93" s="12" t="s">
        <v>571</v>
      </c>
      <c r="B93" s="12" t="s">
        <v>1014</v>
      </c>
      <c r="C93" s="15" t="s">
        <v>572</v>
      </c>
      <c r="D93" s="24" t="str">
        <f>HYPERLINK(L93,"Image Link")</f>
        <v>Image Link</v>
      </c>
      <c r="E93" s="14">
        <v>4.42</v>
      </c>
      <c r="F93" s="14">
        <v>9.98</v>
      </c>
      <c r="G93" s="37">
        <v>3.25</v>
      </c>
      <c r="H93" s="15">
        <v>5</v>
      </c>
      <c r="I93" s="18"/>
      <c r="J93" s="38">
        <f t="shared" si="1"/>
        <v>3.25</v>
      </c>
      <c r="K93" s="16">
        <f>I93*J93</f>
        <v>0</v>
      </c>
      <c r="L93" s="28" t="s">
        <v>910</v>
      </c>
    </row>
    <row r="94" spans="1:12" x14ac:dyDescent="0.25">
      <c r="A94" s="12" t="s">
        <v>156</v>
      </c>
      <c r="B94" s="12" t="s">
        <v>1017</v>
      </c>
      <c r="C94" s="15" t="s">
        <v>157</v>
      </c>
      <c r="D94" s="24" t="str">
        <f>HYPERLINK(L94,"Image Link")</f>
        <v>Image Link</v>
      </c>
      <c r="E94" s="14">
        <v>4.42</v>
      </c>
      <c r="F94" s="14">
        <v>9.98</v>
      </c>
      <c r="G94" s="37">
        <v>3.25</v>
      </c>
      <c r="H94" s="15">
        <v>5</v>
      </c>
      <c r="I94" s="18"/>
      <c r="J94" s="38">
        <f t="shared" si="1"/>
        <v>3.25</v>
      </c>
      <c r="K94" s="16">
        <f>I94*J94</f>
        <v>0</v>
      </c>
      <c r="L94" s="28" t="s">
        <v>574</v>
      </c>
    </row>
    <row r="95" spans="1:12" x14ac:dyDescent="0.25">
      <c r="A95" s="12" t="s">
        <v>142</v>
      </c>
      <c r="B95" s="12" t="s">
        <v>144</v>
      </c>
      <c r="C95" s="15" t="s">
        <v>143</v>
      </c>
      <c r="D95" s="24" t="str">
        <f>HYPERLINK(L95,"Image Link")</f>
        <v>Image Link</v>
      </c>
      <c r="E95" s="14">
        <v>4.42</v>
      </c>
      <c r="F95" s="14">
        <v>9.98</v>
      </c>
      <c r="G95" s="37">
        <v>3.25</v>
      </c>
      <c r="H95" s="15">
        <v>5</v>
      </c>
      <c r="I95" s="18"/>
      <c r="J95" s="38">
        <f t="shared" si="1"/>
        <v>3.25</v>
      </c>
      <c r="K95" s="16">
        <f>I95*J95</f>
        <v>0</v>
      </c>
      <c r="L95" s="28" t="s">
        <v>576</v>
      </c>
    </row>
    <row r="96" spans="1:12" x14ac:dyDescent="0.25">
      <c r="A96" s="12" t="s">
        <v>153</v>
      </c>
      <c r="B96" s="12" t="s">
        <v>155</v>
      </c>
      <c r="C96" s="15" t="s">
        <v>154</v>
      </c>
      <c r="D96" s="24" t="str">
        <f>HYPERLINK(L96,"Image Link")</f>
        <v>Image Link</v>
      </c>
      <c r="E96" s="14">
        <v>4.42</v>
      </c>
      <c r="F96" s="14">
        <v>9.98</v>
      </c>
      <c r="G96" s="37">
        <v>3.25</v>
      </c>
      <c r="H96" s="15">
        <v>5</v>
      </c>
      <c r="I96" s="18"/>
      <c r="J96" s="38">
        <f t="shared" si="1"/>
        <v>3.25</v>
      </c>
      <c r="K96" s="16">
        <f>I96*J96</f>
        <v>0</v>
      </c>
      <c r="L96" s="28" t="s">
        <v>876</v>
      </c>
    </row>
    <row r="97" spans="1:12" x14ac:dyDescent="0.25">
      <c r="A97" s="12" t="s">
        <v>110</v>
      </c>
      <c r="B97" s="12" t="s">
        <v>112</v>
      </c>
      <c r="C97" s="15" t="s">
        <v>111</v>
      </c>
      <c r="D97" s="24" t="str">
        <f>HYPERLINK(L97,"Image Link")</f>
        <v>Image Link</v>
      </c>
      <c r="E97" s="14">
        <v>4.42</v>
      </c>
      <c r="F97" s="14">
        <v>9.98</v>
      </c>
      <c r="G97" s="37">
        <v>3.25</v>
      </c>
      <c r="H97" s="15">
        <v>5</v>
      </c>
      <c r="I97" s="18"/>
      <c r="J97" s="38">
        <f t="shared" si="1"/>
        <v>3.25</v>
      </c>
      <c r="K97" s="16">
        <f>I97*J97</f>
        <v>0</v>
      </c>
      <c r="L97" s="28" t="s">
        <v>583</v>
      </c>
    </row>
    <row r="98" spans="1:12" x14ac:dyDescent="0.25">
      <c r="A98" s="12" t="s">
        <v>129</v>
      </c>
      <c r="B98" s="12" t="s">
        <v>131</v>
      </c>
      <c r="C98" s="15" t="s">
        <v>130</v>
      </c>
      <c r="D98" s="24" t="str">
        <f>HYPERLINK(L98,"Image Link")</f>
        <v>Image Link</v>
      </c>
      <c r="E98" s="14">
        <v>4.42</v>
      </c>
      <c r="F98" s="14">
        <v>9.98</v>
      </c>
      <c r="G98" s="37">
        <v>3.25</v>
      </c>
      <c r="H98" s="15">
        <v>5</v>
      </c>
      <c r="I98" s="18"/>
      <c r="J98" s="38">
        <f t="shared" si="1"/>
        <v>3.25</v>
      </c>
      <c r="K98" s="16">
        <f>I98*J98</f>
        <v>0</v>
      </c>
      <c r="L98" s="28" t="s">
        <v>585</v>
      </c>
    </row>
    <row r="99" spans="1:12" x14ac:dyDescent="0.25">
      <c r="A99" s="12" t="s">
        <v>590</v>
      </c>
      <c r="B99" s="12" t="s">
        <v>1025</v>
      </c>
      <c r="C99" s="15" t="s">
        <v>591</v>
      </c>
      <c r="D99" s="24" t="str">
        <f>HYPERLINK(L99,"Image Link")</f>
        <v>Image Link</v>
      </c>
      <c r="E99" s="14">
        <v>4.42</v>
      </c>
      <c r="F99" s="14">
        <v>9.98</v>
      </c>
      <c r="G99" s="37">
        <v>3.25</v>
      </c>
      <c r="H99" s="15">
        <v>5</v>
      </c>
      <c r="I99" s="18"/>
      <c r="J99" s="38">
        <f t="shared" si="1"/>
        <v>3.25</v>
      </c>
      <c r="K99" s="16">
        <f>I99*J99</f>
        <v>0</v>
      </c>
      <c r="L99" s="28" t="s">
        <v>911</v>
      </c>
    </row>
    <row r="100" spans="1:12" x14ac:dyDescent="0.25">
      <c r="A100" s="12" t="s">
        <v>82</v>
      </c>
      <c r="B100" s="12" t="s">
        <v>84</v>
      </c>
      <c r="C100" s="15" t="s">
        <v>83</v>
      </c>
      <c r="D100" s="24" t="str">
        <f>HYPERLINK(L100,"Image Link")</f>
        <v>Image Link</v>
      </c>
      <c r="E100" s="14">
        <v>4.42</v>
      </c>
      <c r="F100" s="14">
        <v>9.98</v>
      </c>
      <c r="G100" s="37">
        <v>3.25</v>
      </c>
      <c r="H100" s="15">
        <v>5</v>
      </c>
      <c r="I100" s="18"/>
      <c r="J100" s="38">
        <f t="shared" si="1"/>
        <v>3.25</v>
      </c>
      <c r="K100" s="16">
        <f>I100*J100</f>
        <v>0</v>
      </c>
      <c r="L100" s="28" t="s">
        <v>908</v>
      </c>
    </row>
    <row r="101" spans="1:12" x14ac:dyDescent="0.25">
      <c r="A101" s="12" t="s">
        <v>63</v>
      </c>
      <c r="B101" s="12" t="s">
        <v>65</v>
      </c>
      <c r="C101" s="15" t="s">
        <v>64</v>
      </c>
      <c r="D101" s="24" t="str">
        <f>HYPERLINK(L101,"Image Link")</f>
        <v>Image Link</v>
      </c>
      <c r="E101" s="14">
        <v>4.42</v>
      </c>
      <c r="F101" s="14">
        <v>9.98</v>
      </c>
      <c r="G101" s="37">
        <v>3.25</v>
      </c>
      <c r="H101" s="15">
        <v>5</v>
      </c>
      <c r="I101" s="18"/>
      <c r="J101" s="38">
        <f t="shared" si="1"/>
        <v>3.25</v>
      </c>
      <c r="K101" s="16">
        <f>I101*J101</f>
        <v>0</v>
      </c>
      <c r="L101" s="28" t="s">
        <v>592</v>
      </c>
    </row>
    <row r="102" spans="1:12" x14ac:dyDescent="0.25">
      <c r="A102" s="12" t="s">
        <v>177</v>
      </c>
      <c r="B102" s="12" t="s">
        <v>179</v>
      </c>
      <c r="C102" s="15" t="s">
        <v>178</v>
      </c>
      <c r="D102" s="24" t="str">
        <f>HYPERLINK(L102,"Image Link")</f>
        <v>Image Link</v>
      </c>
      <c r="E102" s="14">
        <v>4.42</v>
      </c>
      <c r="F102" s="14">
        <v>9.98</v>
      </c>
      <c r="G102" s="37">
        <v>3.25</v>
      </c>
      <c r="H102" s="15">
        <v>5</v>
      </c>
      <c r="I102" s="18"/>
      <c r="J102" s="38">
        <f t="shared" si="1"/>
        <v>3.25</v>
      </c>
      <c r="K102" s="16">
        <f>I102*J102</f>
        <v>0</v>
      </c>
      <c r="L102" s="28" t="s">
        <v>597</v>
      </c>
    </row>
    <row r="103" spans="1:12" x14ac:dyDescent="0.25">
      <c r="A103" s="12" t="s">
        <v>161</v>
      </c>
      <c r="B103" s="12" t="s">
        <v>1027</v>
      </c>
      <c r="C103" s="15" t="s">
        <v>162</v>
      </c>
      <c r="D103" s="24" t="str">
        <f>HYPERLINK(L103,"Image Link")</f>
        <v>Image Link</v>
      </c>
      <c r="E103" s="14">
        <v>4.42</v>
      </c>
      <c r="F103" s="14">
        <v>9.98</v>
      </c>
      <c r="G103" s="37">
        <v>3.25</v>
      </c>
      <c r="H103" s="15">
        <v>5</v>
      </c>
      <c r="I103" s="18"/>
      <c r="J103" s="38">
        <f t="shared" si="1"/>
        <v>3.25</v>
      </c>
      <c r="K103" s="16">
        <f>I103*J103</f>
        <v>0</v>
      </c>
      <c r="L103" s="28" t="s">
        <v>869</v>
      </c>
    </row>
    <row r="104" spans="1:12" x14ac:dyDescent="0.25">
      <c r="A104" s="12" t="s">
        <v>599</v>
      </c>
      <c r="B104" s="12" t="s">
        <v>1028</v>
      </c>
      <c r="C104" s="15" t="s">
        <v>600</v>
      </c>
      <c r="D104" s="24" t="str">
        <f>HYPERLINK(L104,"Image Link")</f>
        <v>Image Link</v>
      </c>
      <c r="E104" s="14">
        <v>4.42</v>
      </c>
      <c r="F104" s="14">
        <v>9.98</v>
      </c>
      <c r="G104" s="37">
        <v>3.25</v>
      </c>
      <c r="H104" s="15">
        <v>5</v>
      </c>
      <c r="I104" s="18"/>
      <c r="J104" s="38">
        <f t="shared" si="1"/>
        <v>3.25</v>
      </c>
      <c r="K104" s="16">
        <f>I104*J104</f>
        <v>0</v>
      </c>
      <c r="L104" s="28" t="s">
        <v>921</v>
      </c>
    </row>
    <row r="105" spans="1:12" x14ac:dyDescent="0.25">
      <c r="A105" s="12" t="s">
        <v>147</v>
      </c>
      <c r="B105" s="12" t="s">
        <v>149</v>
      </c>
      <c r="C105" s="15" t="s">
        <v>148</v>
      </c>
      <c r="D105" s="24" t="str">
        <f>HYPERLINK(L105,"Image Link")</f>
        <v>Image Link</v>
      </c>
      <c r="E105" s="14">
        <v>4.42</v>
      </c>
      <c r="F105" s="14">
        <v>9.98</v>
      </c>
      <c r="G105" s="37">
        <v>3.25</v>
      </c>
      <c r="H105" s="15">
        <v>5</v>
      </c>
      <c r="I105" s="18"/>
      <c r="J105" s="38">
        <f t="shared" si="1"/>
        <v>3.25</v>
      </c>
      <c r="K105" s="16">
        <f>I105*J105</f>
        <v>0</v>
      </c>
      <c r="L105" s="28" t="s">
        <v>601</v>
      </c>
    </row>
    <row r="106" spans="1:12" x14ac:dyDescent="0.25">
      <c r="A106" s="12" t="s">
        <v>61</v>
      </c>
      <c r="B106" s="12" t="s">
        <v>1005</v>
      </c>
      <c r="C106" s="15" t="s">
        <v>62</v>
      </c>
      <c r="D106" s="24" t="str">
        <f>HYPERLINK(L106,"Image Link")</f>
        <v>Image Link</v>
      </c>
      <c r="E106" s="14">
        <v>4.42</v>
      </c>
      <c r="F106" s="14">
        <v>9.98</v>
      </c>
      <c r="G106" s="37">
        <v>3.25</v>
      </c>
      <c r="H106" s="15">
        <v>6</v>
      </c>
      <c r="I106" s="18"/>
      <c r="J106" s="38">
        <f t="shared" si="1"/>
        <v>3.25</v>
      </c>
      <c r="K106" s="16">
        <f>I106*J106</f>
        <v>0</v>
      </c>
      <c r="L106" s="28" t="s">
        <v>909</v>
      </c>
    </row>
    <row r="107" spans="1:12" x14ac:dyDescent="0.25">
      <c r="A107" s="12" t="s">
        <v>171</v>
      </c>
      <c r="B107" s="12" t="s">
        <v>173</v>
      </c>
      <c r="C107" s="15" t="s">
        <v>172</v>
      </c>
      <c r="D107" s="24" t="str">
        <f>HYPERLINK(L107,"Image Link")</f>
        <v>Image Link</v>
      </c>
      <c r="E107" s="14">
        <v>4.42</v>
      </c>
      <c r="F107" s="14">
        <v>9.98</v>
      </c>
      <c r="G107" s="37">
        <v>3.25</v>
      </c>
      <c r="H107" s="15">
        <v>6</v>
      </c>
      <c r="I107" s="18"/>
      <c r="J107" s="38">
        <f t="shared" si="1"/>
        <v>3.25</v>
      </c>
      <c r="K107" s="16">
        <f>I107*J107</f>
        <v>0</v>
      </c>
      <c r="L107" s="28" t="s">
        <v>906</v>
      </c>
    </row>
    <row r="108" spans="1:12" x14ac:dyDescent="0.25">
      <c r="A108" s="12" t="s">
        <v>193</v>
      </c>
      <c r="B108" s="12" t="s">
        <v>195</v>
      </c>
      <c r="C108" s="15" t="s">
        <v>194</v>
      </c>
      <c r="D108" s="24" t="str">
        <f>HYPERLINK(L108,"Image Link")</f>
        <v>Image Link</v>
      </c>
      <c r="E108" s="14">
        <v>4.42</v>
      </c>
      <c r="F108" s="14">
        <v>9.98</v>
      </c>
      <c r="G108" s="37">
        <v>3.25</v>
      </c>
      <c r="H108" s="15">
        <v>6</v>
      </c>
      <c r="I108" s="18"/>
      <c r="J108" s="38">
        <f t="shared" si="1"/>
        <v>3.25</v>
      </c>
      <c r="K108" s="16">
        <f>I108*J108</f>
        <v>0</v>
      </c>
      <c r="L108" s="28" t="s">
        <v>881</v>
      </c>
    </row>
    <row r="109" spans="1:12" x14ac:dyDescent="0.25">
      <c r="A109" s="12" t="s">
        <v>196</v>
      </c>
      <c r="B109" s="12" t="s">
        <v>198</v>
      </c>
      <c r="C109" s="15" t="s">
        <v>197</v>
      </c>
      <c r="D109" s="24" t="str">
        <f>HYPERLINK(L109,"Image Link")</f>
        <v>Image Link</v>
      </c>
      <c r="E109" s="14">
        <v>4.42</v>
      </c>
      <c r="F109" s="14">
        <v>9.98</v>
      </c>
      <c r="G109" s="37">
        <v>3.25</v>
      </c>
      <c r="H109" s="15">
        <v>6</v>
      </c>
      <c r="I109" s="18"/>
      <c r="J109" s="38">
        <f t="shared" si="1"/>
        <v>3.25</v>
      </c>
      <c r="K109" s="16">
        <f>I109*J109</f>
        <v>0</v>
      </c>
      <c r="L109" s="28" t="s">
        <v>554</v>
      </c>
    </row>
    <row r="110" spans="1:12" x14ac:dyDescent="0.25">
      <c r="A110" s="12" t="s">
        <v>555</v>
      </c>
      <c r="B110" s="12" t="s">
        <v>1007</v>
      </c>
      <c r="C110" s="15" t="s">
        <v>556</v>
      </c>
      <c r="D110" s="24" t="str">
        <f>HYPERLINK(L110,"Image Link")</f>
        <v>Image Link</v>
      </c>
      <c r="E110" s="14">
        <v>4.42</v>
      </c>
      <c r="F110" s="14">
        <v>9.98</v>
      </c>
      <c r="G110" s="37">
        <v>3.25</v>
      </c>
      <c r="H110" s="15">
        <v>6</v>
      </c>
      <c r="I110" s="18"/>
      <c r="J110" s="38">
        <f t="shared" si="1"/>
        <v>3.25</v>
      </c>
      <c r="K110" s="16">
        <f>I110*J110</f>
        <v>0</v>
      </c>
      <c r="L110" s="28" t="s">
        <v>557</v>
      </c>
    </row>
    <row r="111" spans="1:12" x14ac:dyDescent="0.25">
      <c r="A111" s="12" t="s">
        <v>66</v>
      </c>
      <c r="B111" s="12" t="s">
        <v>1008</v>
      </c>
      <c r="C111" s="15" t="s">
        <v>67</v>
      </c>
      <c r="D111" s="24" t="str">
        <f>HYPERLINK(L111,"Image Link")</f>
        <v>Image Link</v>
      </c>
      <c r="E111" s="14">
        <v>4.42</v>
      </c>
      <c r="F111" s="14">
        <v>9.98</v>
      </c>
      <c r="G111" s="37">
        <v>3.25</v>
      </c>
      <c r="H111" s="15">
        <v>6</v>
      </c>
      <c r="I111" s="18"/>
      <c r="J111" s="38">
        <f t="shared" si="1"/>
        <v>3.25</v>
      </c>
      <c r="K111" s="16">
        <f>I111*J111</f>
        <v>0</v>
      </c>
      <c r="L111" s="28" t="s">
        <v>882</v>
      </c>
    </row>
    <row r="112" spans="1:12" x14ac:dyDescent="0.25">
      <c r="A112" s="12" t="s">
        <v>558</v>
      </c>
      <c r="B112" s="12" t="s">
        <v>1009</v>
      </c>
      <c r="C112" s="15" t="s">
        <v>559</v>
      </c>
      <c r="D112" s="24" t="str">
        <f>HYPERLINK(L112,"Image Link")</f>
        <v>Image Link</v>
      </c>
      <c r="E112" s="14">
        <v>4.42</v>
      </c>
      <c r="F112" s="14">
        <v>9.98</v>
      </c>
      <c r="G112" s="37">
        <v>3.25</v>
      </c>
      <c r="H112" s="15">
        <v>6</v>
      </c>
      <c r="I112" s="18"/>
      <c r="J112" s="38">
        <f t="shared" si="1"/>
        <v>3.25</v>
      </c>
      <c r="K112" s="16">
        <f>I112*J112</f>
        <v>0</v>
      </c>
      <c r="L112" s="28" t="s">
        <v>560</v>
      </c>
    </row>
    <row r="113" spans="1:12" x14ac:dyDescent="0.25">
      <c r="A113" s="12" t="s">
        <v>361</v>
      </c>
      <c r="B113" s="12" t="s">
        <v>1010</v>
      </c>
      <c r="C113" s="15" t="s">
        <v>367</v>
      </c>
      <c r="D113" s="24" t="str">
        <f>HYPERLINK(L113,"Image Link")</f>
        <v>Image Link</v>
      </c>
      <c r="E113" s="14">
        <v>4.42</v>
      </c>
      <c r="F113" s="14">
        <v>9.98</v>
      </c>
      <c r="G113" s="37">
        <v>3.25</v>
      </c>
      <c r="H113" s="15">
        <v>6</v>
      </c>
      <c r="I113" s="18"/>
      <c r="J113" s="38">
        <f t="shared" si="1"/>
        <v>3.25</v>
      </c>
      <c r="K113" s="16">
        <f>I113*J113</f>
        <v>0</v>
      </c>
      <c r="L113" s="28" t="s">
        <v>561</v>
      </c>
    </row>
    <row r="114" spans="1:12" x14ac:dyDescent="0.25">
      <c r="A114" s="12" t="s">
        <v>562</v>
      </c>
      <c r="B114" s="12" t="s">
        <v>563</v>
      </c>
      <c r="C114" s="15" t="s">
        <v>564</v>
      </c>
      <c r="D114" s="24" t="str">
        <f>HYPERLINK(L114,"Image Link")</f>
        <v>Image Link</v>
      </c>
      <c r="E114" s="14">
        <v>4.42</v>
      </c>
      <c r="F114" s="14">
        <v>9.98</v>
      </c>
      <c r="G114" s="37">
        <v>3.25</v>
      </c>
      <c r="H114" s="15">
        <v>6</v>
      </c>
      <c r="I114" s="18"/>
      <c r="J114" s="38">
        <f t="shared" si="1"/>
        <v>3.25</v>
      </c>
      <c r="K114" s="16">
        <f>I114*J114</f>
        <v>0</v>
      </c>
      <c r="L114" s="28" t="s">
        <v>565</v>
      </c>
    </row>
    <row r="115" spans="1:12" x14ac:dyDescent="0.25">
      <c r="A115" s="12" t="s">
        <v>362</v>
      </c>
      <c r="B115" s="12" t="s">
        <v>1012</v>
      </c>
      <c r="C115" s="15" t="s">
        <v>368</v>
      </c>
      <c r="D115" s="24" t="str">
        <f>HYPERLINK(L115,"Image Link")</f>
        <v>Image Link</v>
      </c>
      <c r="E115" s="14">
        <v>4.42</v>
      </c>
      <c r="F115" s="14">
        <v>9.98</v>
      </c>
      <c r="G115" s="37">
        <v>3.25</v>
      </c>
      <c r="H115" s="15">
        <v>6</v>
      </c>
      <c r="I115" s="18"/>
      <c r="J115" s="38">
        <f t="shared" si="1"/>
        <v>3.25</v>
      </c>
      <c r="K115" s="16">
        <f>I115*J115</f>
        <v>0</v>
      </c>
      <c r="L115" s="28" t="s">
        <v>971</v>
      </c>
    </row>
    <row r="116" spans="1:12" x14ac:dyDescent="0.25">
      <c r="A116" s="12" t="s">
        <v>59</v>
      </c>
      <c r="B116" s="12" t="s">
        <v>363</v>
      </c>
      <c r="C116" s="15" t="s">
        <v>60</v>
      </c>
      <c r="D116" s="24" t="str">
        <f>HYPERLINK(L116,"Image Link")</f>
        <v>Image Link</v>
      </c>
      <c r="E116" s="14">
        <v>4.42</v>
      </c>
      <c r="F116" s="14">
        <v>9.98</v>
      </c>
      <c r="G116" s="37">
        <v>3.25</v>
      </c>
      <c r="H116" s="15">
        <v>6</v>
      </c>
      <c r="I116" s="18"/>
      <c r="J116" s="38">
        <f t="shared" si="1"/>
        <v>3.25</v>
      </c>
      <c r="K116" s="16">
        <f>I116*J116</f>
        <v>0</v>
      </c>
      <c r="L116" s="28" t="s">
        <v>871</v>
      </c>
    </row>
    <row r="117" spans="1:12" x14ac:dyDescent="0.25">
      <c r="A117" s="12" t="s">
        <v>88</v>
      </c>
      <c r="B117" s="12" t="s">
        <v>1013</v>
      </c>
      <c r="C117" s="15" t="s">
        <v>89</v>
      </c>
      <c r="D117" s="24" t="str">
        <f>HYPERLINK(L117,"Image Link")</f>
        <v>Image Link</v>
      </c>
      <c r="E117" s="14">
        <v>4.42</v>
      </c>
      <c r="F117" s="14">
        <v>9.98</v>
      </c>
      <c r="G117" s="37">
        <v>3.25</v>
      </c>
      <c r="H117" s="15">
        <v>6</v>
      </c>
      <c r="I117" s="18"/>
      <c r="J117" s="38">
        <f t="shared" si="1"/>
        <v>3.25</v>
      </c>
      <c r="K117" s="16">
        <f>I117*J117</f>
        <v>0</v>
      </c>
      <c r="L117" s="28" t="s">
        <v>568</v>
      </c>
    </row>
    <row r="118" spans="1:12" x14ac:dyDescent="0.25">
      <c r="A118" s="12" t="s">
        <v>115</v>
      </c>
      <c r="B118" s="12" t="s">
        <v>117</v>
      </c>
      <c r="C118" s="15" t="s">
        <v>116</v>
      </c>
      <c r="D118" s="24" t="str">
        <f>HYPERLINK(L118,"Image Link")</f>
        <v>Image Link</v>
      </c>
      <c r="E118" s="14">
        <v>4.42</v>
      </c>
      <c r="F118" s="14">
        <v>9.98</v>
      </c>
      <c r="G118" s="37">
        <v>3.25</v>
      </c>
      <c r="H118" s="15">
        <v>6</v>
      </c>
      <c r="I118" s="18"/>
      <c r="J118" s="38">
        <f t="shared" si="1"/>
        <v>3.25</v>
      </c>
      <c r="K118" s="16">
        <f>I118*J118</f>
        <v>0</v>
      </c>
      <c r="L118" s="28" t="s">
        <v>570</v>
      </c>
    </row>
    <row r="119" spans="1:12" x14ac:dyDescent="0.25">
      <c r="A119" s="12" t="s">
        <v>358</v>
      </c>
      <c r="B119" s="12" t="s">
        <v>1016</v>
      </c>
      <c r="C119" s="15" t="s">
        <v>364</v>
      </c>
      <c r="D119" s="24" t="str">
        <f>HYPERLINK(L119,"Image Link")</f>
        <v>Image Link</v>
      </c>
      <c r="E119" s="14">
        <v>4.42</v>
      </c>
      <c r="F119" s="14">
        <v>9.98</v>
      </c>
      <c r="G119" s="37">
        <v>3.25</v>
      </c>
      <c r="H119" s="15">
        <v>6</v>
      </c>
      <c r="I119" s="18"/>
      <c r="J119" s="38">
        <f t="shared" si="1"/>
        <v>3.25</v>
      </c>
      <c r="K119" s="16">
        <f>I119*J119</f>
        <v>0</v>
      </c>
      <c r="L119" s="28" t="s">
        <v>968</v>
      </c>
    </row>
    <row r="120" spans="1:12" x14ac:dyDescent="0.25">
      <c r="A120" s="12" t="s">
        <v>79</v>
      </c>
      <c r="B120" s="12" t="s">
        <v>81</v>
      </c>
      <c r="C120" s="15" t="s">
        <v>80</v>
      </c>
      <c r="D120" s="24" t="str">
        <f>HYPERLINK(L120,"Image Link")</f>
        <v>Image Link</v>
      </c>
      <c r="E120" s="14">
        <v>4.42</v>
      </c>
      <c r="F120" s="14">
        <v>9.98</v>
      </c>
      <c r="G120" s="37">
        <v>3.25</v>
      </c>
      <c r="H120" s="15">
        <v>7</v>
      </c>
      <c r="I120" s="18"/>
      <c r="J120" s="38">
        <f t="shared" si="1"/>
        <v>3.25</v>
      </c>
      <c r="K120" s="16">
        <f>I120*J120</f>
        <v>0</v>
      </c>
      <c r="L120" s="28" t="s">
        <v>575</v>
      </c>
    </row>
    <row r="121" spans="1:12" x14ac:dyDescent="0.25">
      <c r="A121" s="12" t="s">
        <v>139</v>
      </c>
      <c r="B121" s="12" t="s">
        <v>141</v>
      </c>
      <c r="C121" s="15" t="s">
        <v>140</v>
      </c>
      <c r="D121" s="24" t="str">
        <f>HYPERLINK(L121,"Image Link")</f>
        <v>Image Link</v>
      </c>
      <c r="E121" s="14">
        <v>4.42</v>
      </c>
      <c r="F121" s="14">
        <v>9.98</v>
      </c>
      <c r="G121" s="37">
        <v>3.25</v>
      </c>
      <c r="H121" s="15">
        <v>7</v>
      </c>
      <c r="I121" s="18"/>
      <c r="J121" s="38">
        <f t="shared" si="1"/>
        <v>3.25</v>
      </c>
      <c r="K121" s="16">
        <f>I121*J121</f>
        <v>0</v>
      </c>
      <c r="L121" s="28" t="s">
        <v>577</v>
      </c>
    </row>
    <row r="122" spans="1:12" x14ac:dyDescent="0.25">
      <c r="A122" s="12" t="s">
        <v>360</v>
      </c>
      <c r="B122" s="12" t="s">
        <v>1018</v>
      </c>
      <c r="C122" s="15" t="s">
        <v>366</v>
      </c>
      <c r="D122" s="24" t="str">
        <f>HYPERLINK(L122,"Image Link")</f>
        <v>Image Link</v>
      </c>
      <c r="E122" s="14">
        <v>4.42</v>
      </c>
      <c r="F122" s="14">
        <v>9.98</v>
      </c>
      <c r="G122" s="37">
        <v>3.25</v>
      </c>
      <c r="H122" s="15">
        <v>7</v>
      </c>
      <c r="I122" s="18"/>
      <c r="J122" s="38">
        <f t="shared" si="1"/>
        <v>3.25</v>
      </c>
      <c r="K122" s="16">
        <f>I122*J122</f>
        <v>0</v>
      </c>
      <c r="L122" s="28" t="s">
        <v>970</v>
      </c>
    </row>
    <row r="123" spans="1:12" x14ac:dyDescent="0.25">
      <c r="A123" s="12" t="s">
        <v>105</v>
      </c>
      <c r="B123" s="12" t="s">
        <v>1019</v>
      </c>
      <c r="C123" s="15" t="s">
        <v>106</v>
      </c>
      <c r="D123" s="24" t="str">
        <f>HYPERLINK(L123,"Image Link")</f>
        <v>Image Link</v>
      </c>
      <c r="E123" s="14">
        <v>4.42</v>
      </c>
      <c r="F123" s="14">
        <v>9.98</v>
      </c>
      <c r="G123" s="37">
        <v>3.25</v>
      </c>
      <c r="H123" s="15">
        <v>7</v>
      </c>
      <c r="I123" s="18"/>
      <c r="J123" s="38">
        <f t="shared" si="1"/>
        <v>3.25</v>
      </c>
      <c r="K123" s="16">
        <f>I123*J123</f>
        <v>0</v>
      </c>
      <c r="L123" s="28" t="s">
        <v>870</v>
      </c>
    </row>
    <row r="124" spans="1:12" x14ac:dyDescent="0.25">
      <c r="A124" s="12" t="s">
        <v>102</v>
      </c>
      <c r="B124" s="12" t="s">
        <v>104</v>
      </c>
      <c r="C124" s="15" t="s">
        <v>103</v>
      </c>
      <c r="D124" s="24" t="str">
        <f>HYPERLINK(L124,"Image Link")</f>
        <v>Image Link</v>
      </c>
      <c r="E124" s="14">
        <v>4.42</v>
      </c>
      <c r="F124" s="14">
        <v>9.98</v>
      </c>
      <c r="G124" s="37">
        <v>3.25</v>
      </c>
      <c r="H124" s="15">
        <v>7</v>
      </c>
      <c r="I124" s="18"/>
      <c r="J124" s="38">
        <f t="shared" si="1"/>
        <v>3.25</v>
      </c>
      <c r="K124" s="16">
        <f>I124*J124</f>
        <v>0</v>
      </c>
      <c r="L124" s="28" t="s">
        <v>883</v>
      </c>
    </row>
    <row r="125" spans="1:12" x14ac:dyDescent="0.25">
      <c r="A125" s="12" t="s">
        <v>174</v>
      </c>
      <c r="B125" s="12" t="s">
        <v>176</v>
      </c>
      <c r="C125" s="15" t="s">
        <v>175</v>
      </c>
      <c r="D125" s="24" t="str">
        <f>HYPERLINK(L125,"Image Link")</f>
        <v>Image Link</v>
      </c>
      <c r="E125" s="14">
        <v>4.42</v>
      </c>
      <c r="F125" s="14">
        <v>9.98</v>
      </c>
      <c r="G125" s="37">
        <v>3.25</v>
      </c>
      <c r="H125" s="15">
        <v>7</v>
      </c>
      <c r="I125" s="18"/>
      <c r="J125" s="38">
        <f t="shared" si="1"/>
        <v>3.25</v>
      </c>
      <c r="K125" s="16">
        <f>I125*J125</f>
        <v>0</v>
      </c>
      <c r="L125" s="28" t="s">
        <v>877</v>
      </c>
    </row>
    <row r="126" spans="1:12" x14ac:dyDescent="0.25">
      <c r="A126" s="12" t="s">
        <v>132</v>
      </c>
      <c r="B126" s="12" t="s">
        <v>1020</v>
      </c>
      <c r="C126" s="15" t="s">
        <v>133</v>
      </c>
      <c r="D126" s="24" t="str">
        <f>HYPERLINK(L126,"Image Link")</f>
        <v>Image Link</v>
      </c>
      <c r="E126" s="14">
        <v>4.42</v>
      </c>
      <c r="F126" s="14">
        <v>9.98</v>
      </c>
      <c r="G126" s="37">
        <v>3.25</v>
      </c>
      <c r="H126" s="15">
        <v>7</v>
      </c>
      <c r="I126" s="18"/>
      <c r="J126" s="38">
        <f t="shared" si="1"/>
        <v>3.25</v>
      </c>
      <c r="K126" s="16">
        <f>I126*J126</f>
        <v>0</v>
      </c>
      <c r="L126" s="28" t="s">
        <v>878</v>
      </c>
    </row>
    <row r="127" spans="1:12" x14ac:dyDescent="0.25">
      <c r="A127" s="12" t="s">
        <v>124</v>
      </c>
      <c r="B127" s="12" t="s">
        <v>1023</v>
      </c>
      <c r="C127" s="15" t="s">
        <v>125</v>
      </c>
      <c r="D127" s="24" t="str">
        <f>HYPERLINK(L127,"Image Link")</f>
        <v>Image Link</v>
      </c>
      <c r="E127" s="14">
        <v>4.42</v>
      </c>
      <c r="F127" s="14">
        <v>9.98</v>
      </c>
      <c r="G127" s="37">
        <v>3.25</v>
      </c>
      <c r="H127" s="15">
        <v>7</v>
      </c>
      <c r="I127" s="18"/>
      <c r="J127" s="38">
        <f t="shared" si="1"/>
        <v>3.25</v>
      </c>
      <c r="K127" s="16">
        <f>I127*J127</f>
        <v>0</v>
      </c>
      <c r="L127" s="28" t="s">
        <v>582</v>
      </c>
    </row>
    <row r="128" spans="1:12" x14ac:dyDescent="0.25">
      <c r="A128" s="12" t="s">
        <v>99</v>
      </c>
      <c r="B128" s="12" t="s">
        <v>101</v>
      </c>
      <c r="C128" s="15" t="s">
        <v>100</v>
      </c>
      <c r="D128" s="24" t="str">
        <f>HYPERLINK(L128,"Image Link")</f>
        <v>Image Link</v>
      </c>
      <c r="E128" s="14">
        <v>4.42</v>
      </c>
      <c r="F128" s="14">
        <v>9.98</v>
      </c>
      <c r="G128" s="37">
        <v>3.25</v>
      </c>
      <c r="H128" s="15">
        <v>7</v>
      </c>
      <c r="I128" s="18"/>
      <c r="J128" s="38">
        <f t="shared" si="1"/>
        <v>3.25</v>
      </c>
      <c r="K128" s="16">
        <f>I128*J128</f>
        <v>0</v>
      </c>
      <c r="L128" s="28" t="s">
        <v>587</v>
      </c>
    </row>
    <row r="129" spans="1:12" x14ac:dyDescent="0.25">
      <c r="A129" s="12" t="s">
        <v>163</v>
      </c>
      <c r="B129" s="12" t="s">
        <v>165</v>
      </c>
      <c r="C129" s="15" t="s">
        <v>164</v>
      </c>
      <c r="D129" s="24" t="str">
        <f>HYPERLINK(L129,"Image Link")</f>
        <v>Image Link</v>
      </c>
      <c r="E129" s="14">
        <v>4.42</v>
      </c>
      <c r="F129" s="14">
        <v>9.98</v>
      </c>
      <c r="G129" s="37">
        <v>3.25</v>
      </c>
      <c r="H129" s="15">
        <v>7</v>
      </c>
      <c r="I129" s="18"/>
      <c r="J129" s="38">
        <f t="shared" si="1"/>
        <v>3.25</v>
      </c>
      <c r="K129" s="16">
        <f>I129*J129</f>
        <v>0</v>
      </c>
      <c r="L129" s="28" t="s">
        <v>589</v>
      </c>
    </row>
    <row r="130" spans="1:12" x14ac:dyDescent="0.25">
      <c r="A130" s="12" t="s">
        <v>359</v>
      </c>
      <c r="B130" s="12" t="s">
        <v>1024</v>
      </c>
      <c r="C130" s="15" t="s">
        <v>365</v>
      </c>
      <c r="D130" s="24" t="str">
        <f>HYPERLINK(L130,"Image Link")</f>
        <v>Image Link</v>
      </c>
      <c r="E130" s="14">
        <v>4.42</v>
      </c>
      <c r="F130" s="14">
        <v>9.98</v>
      </c>
      <c r="G130" s="37">
        <v>3.25</v>
      </c>
      <c r="H130" s="15">
        <v>7</v>
      </c>
      <c r="I130" s="18"/>
      <c r="J130" s="38">
        <f t="shared" si="1"/>
        <v>3.25</v>
      </c>
      <c r="K130" s="16">
        <f>I130*J130</f>
        <v>0</v>
      </c>
      <c r="L130" s="28" t="s">
        <v>969</v>
      </c>
    </row>
    <row r="131" spans="1:12" x14ac:dyDescent="0.25">
      <c r="A131" s="12" t="s">
        <v>107</v>
      </c>
      <c r="B131" s="12" t="s">
        <v>109</v>
      </c>
      <c r="C131" s="15" t="s">
        <v>108</v>
      </c>
      <c r="D131" s="24" t="str">
        <f>HYPERLINK(L131,"Image Link")</f>
        <v>Image Link</v>
      </c>
      <c r="E131" s="14">
        <v>4.42</v>
      </c>
      <c r="F131" s="14">
        <v>9.98</v>
      </c>
      <c r="G131" s="37">
        <v>3.25</v>
      </c>
      <c r="H131" s="15">
        <v>7</v>
      </c>
      <c r="I131" s="18"/>
      <c r="J131" s="38">
        <f t="shared" si="1"/>
        <v>3.25</v>
      </c>
      <c r="K131" s="16">
        <f>I131*J131</f>
        <v>0</v>
      </c>
      <c r="L131" s="28" t="s">
        <v>884</v>
      </c>
    </row>
    <row r="132" spans="1:12" x14ac:dyDescent="0.25">
      <c r="A132" s="12" t="s">
        <v>93</v>
      </c>
      <c r="B132" s="12" t="s">
        <v>95</v>
      </c>
      <c r="C132" s="15" t="s">
        <v>94</v>
      </c>
      <c r="D132" s="24" t="str">
        <f>HYPERLINK(L132,"Image Link")</f>
        <v>Image Link</v>
      </c>
      <c r="E132" s="14">
        <v>4.42</v>
      </c>
      <c r="F132" s="14">
        <v>9.98</v>
      </c>
      <c r="G132" s="37">
        <v>3.25</v>
      </c>
      <c r="H132" s="15">
        <v>7</v>
      </c>
      <c r="I132" s="18"/>
      <c r="J132" s="38">
        <f t="shared" si="1"/>
        <v>3.25</v>
      </c>
      <c r="K132" s="16">
        <f>I132*J132</f>
        <v>0</v>
      </c>
      <c r="L132" s="28" t="s">
        <v>593</v>
      </c>
    </row>
    <row r="133" spans="1:12" x14ac:dyDescent="0.25">
      <c r="A133" s="12" t="s">
        <v>113</v>
      </c>
      <c r="B133" s="12" t="s">
        <v>1026</v>
      </c>
      <c r="C133" s="15" t="s">
        <v>114</v>
      </c>
      <c r="D133" s="24" t="str">
        <f>HYPERLINK(L133,"Image Link")</f>
        <v>Image Link</v>
      </c>
      <c r="E133" s="14">
        <v>4.42</v>
      </c>
      <c r="F133" s="14">
        <v>9.98</v>
      </c>
      <c r="G133" s="37">
        <v>3.25</v>
      </c>
      <c r="H133" s="15">
        <v>7</v>
      </c>
      <c r="I133" s="18"/>
      <c r="J133" s="38">
        <f t="shared" si="1"/>
        <v>3.25</v>
      </c>
      <c r="K133" s="16">
        <f>I133*J133</f>
        <v>0</v>
      </c>
      <c r="L133" s="28" t="s">
        <v>594</v>
      </c>
    </row>
    <row r="134" spans="1:12" x14ac:dyDescent="0.25">
      <c r="A134" s="12" t="s">
        <v>90</v>
      </c>
      <c r="B134" s="12" t="s">
        <v>92</v>
      </c>
      <c r="C134" s="15" t="s">
        <v>91</v>
      </c>
      <c r="D134" s="24" t="str">
        <f>HYPERLINK(L134,"Image Link")</f>
        <v>Image Link</v>
      </c>
      <c r="E134" s="14">
        <v>4.42</v>
      </c>
      <c r="F134" s="14">
        <v>9.98</v>
      </c>
      <c r="G134" s="37">
        <v>3.25</v>
      </c>
      <c r="H134" s="15">
        <v>7</v>
      </c>
      <c r="I134" s="18"/>
      <c r="J134" s="38">
        <f t="shared" si="1"/>
        <v>3.25</v>
      </c>
      <c r="K134" s="16">
        <f>I134*J134</f>
        <v>0</v>
      </c>
      <c r="L134" s="28" t="s">
        <v>595</v>
      </c>
    </row>
    <row r="135" spans="1:12" x14ac:dyDescent="0.25">
      <c r="A135" s="12" t="s">
        <v>134</v>
      </c>
      <c r="B135" s="12" t="s">
        <v>1029</v>
      </c>
      <c r="C135" s="15" t="s">
        <v>135</v>
      </c>
      <c r="D135" s="24" t="str">
        <f>HYPERLINK(L135,"Image Link")</f>
        <v>Image Link</v>
      </c>
      <c r="E135" s="14">
        <v>4.42</v>
      </c>
      <c r="F135" s="14">
        <v>9.98</v>
      </c>
      <c r="G135" s="37">
        <v>3.25</v>
      </c>
      <c r="H135" s="15">
        <v>7</v>
      </c>
      <c r="I135" s="18"/>
      <c r="J135" s="38">
        <f t="shared" si="1"/>
        <v>3.25</v>
      </c>
      <c r="K135" s="16">
        <f>I135*J135</f>
        <v>0</v>
      </c>
      <c r="L135" s="28" t="s">
        <v>879</v>
      </c>
    </row>
    <row r="136" spans="1:12" x14ac:dyDescent="0.25">
      <c r="A136" s="12" t="s">
        <v>689</v>
      </c>
      <c r="B136" s="12" t="s">
        <v>690</v>
      </c>
      <c r="C136" s="15" t="s">
        <v>691</v>
      </c>
      <c r="D136" s="24" t="str">
        <f>HYPERLINK(L136,"Image Link")</f>
        <v>Image Link</v>
      </c>
      <c r="E136" s="14">
        <v>14</v>
      </c>
      <c r="F136" s="14">
        <v>19.989999999999998</v>
      </c>
      <c r="G136" s="37">
        <v>11.95</v>
      </c>
      <c r="H136" s="15">
        <v>8</v>
      </c>
      <c r="I136" s="18"/>
      <c r="J136" s="38">
        <f t="shared" si="1"/>
        <v>11.95</v>
      </c>
      <c r="K136" s="16">
        <f>I136*J136</f>
        <v>0</v>
      </c>
      <c r="L136" s="28" t="s">
        <v>935</v>
      </c>
    </row>
    <row r="137" spans="1:12" x14ac:dyDescent="0.25">
      <c r="A137" s="12" t="s">
        <v>692</v>
      </c>
      <c r="B137" s="12" t="s">
        <v>693</v>
      </c>
      <c r="C137" s="15" t="s">
        <v>694</v>
      </c>
      <c r="D137" s="24" t="str">
        <f>HYPERLINK(L137,"Image Link")</f>
        <v>Image Link</v>
      </c>
      <c r="E137" s="14">
        <v>14</v>
      </c>
      <c r="F137" s="14">
        <v>19.989999999999998</v>
      </c>
      <c r="G137" s="37">
        <v>11.95</v>
      </c>
      <c r="H137" s="15">
        <v>8</v>
      </c>
      <c r="I137" s="18"/>
      <c r="J137" s="38">
        <f t="shared" si="1"/>
        <v>11.95</v>
      </c>
      <c r="K137" s="16">
        <f>I137*J137</f>
        <v>0</v>
      </c>
      <c r="L137" s="28" t="s">
        <v>937</v>
      </c>
    </row>
    <row r="138" spans="1:12" x14ac:dyDescent="0.25">
      <c r="A138" s="12" t="s">
        <v>695</v>
      </c>
      <c r="B138" s="12" t="s">
        <v>696</v>
      </c>
      <c r="C138" s="15" t="s">
        <v>697</v>
      </c>
      <c r="D138" s="24" t="str">
        <f>HYPERLINK(L138,"Image Link")</f>
        <v>Image Link</v>
      </c>
      <c r="E138" s="14">
        <v>14</v>
      </c>
      <c r="F138" s="14">
        <v>19.989999999999998</v>
      </c>
      <c r="G138" s="37">
        <v>11.95</v>
      </c>
      <c r="H138" s="15">
        <v>8</v>
      </c>
      <c r="I138" s="18"/>
      <c r="J138" s="38">
        <f t="shared" si="1"/>
        <v>11.95</v>
      </c>
      <c r="K138" s="16">
        <f>I138*J138</f>
        <v>0</v>
      </c>
      <c r="L138" s="28" t="s">
        <v>936</v>
      </c>
    </row>
    <row r="139" spans="1:12" x14ac:dyDescent="0.25">
      <c r="A139" s="12" t="s">
        <v>698</v>
      </c>
      <c r="B139" s="12" t="s">
        <v>699</v>
      </c>
      <c r="C139" s="15" t="s">
        <v>700</v>
      </c>
      <c r="D139" s="24" t="str">
        <f>HYPERLINK(L139,"Image Link")</f>
        <v>Image Link</v>
      </c>
      <c r="E139" s="14">
        <v>14</v>
      </c>
      <c r="F139" s="14">
        <v>19.989999999999998</v>
      </c>
      <c r="G139" s="37">
        <v>11.95</v>
      </c>
      <c r="H139" s="15">
        <v>8</v>
      </c>
      <c r="I139" s="18"/>
      <c r="J139" s="38">
        <f t="shared" si="1"/>
        <v>11.95</v>
      </c>
      <c r="K139" s="16">
        <f>I139*J139</f>
        <v>0</v>
      </c>
      <c r="L139" s="28" t="s">
        <v>972</v>
      </c>
    </row>
    <row r="140" spans="1:12" x14ac:dyDescent="0.25">
      <c r="A140" s="12" t="s">
        <v>701</v>
      </c>
      <c r="B140" s="12" t="s">
        <v>702</v>
      </c>
      <c r="C140" s="15" t="s">
        <v>703</v>
      </c>
      <c r="D140" s="24" t="str">
        <f>HYPERLINK(L140,"Image Link")</f>
        <v>Image Link</v>
      </c>
      <c r="E140" s="14">
        <v>14</v>
      </c>
      <c r="F140" s="14">
        <v>19.989999999999998</v>
      </c>
      <c r="G140" s="37">
        <v>11.95</v>
      </c>
      <c r="H140" s="15">
        <v>8</v>
      </c>
      <c r="I140" s="18"/>
      <c r="J140" s="38">
        <f t="shared" ref="J140:J203" si="2">ROUND(IF(H$6=0,G140,G140*(1-H$6)),2)</f>
        <v>11.95</v>
      </c>
      <c r="K140" s="16">
        <f>I140*J140</f>
        <v>0</v>
      </c>
      <c r="L140" s="28" t="s">
        <v>938</v>
      </c>
    </row>
    <row r="141" spans="1:12" x14ac:dyDescent="0.25">
      <c r="A141" s="12" t="s">
        <v>855</v>
      </c>
      <c r="B141" s="12" t="s">
        <v>863</v>
      </c>
      <c r="C141" s="15" t="s">
        <v>859</v>
      </c>
      <c r="D141" s="24" t="str">
        <f>HYPERLINK(L141,"Image Link")</f>
        <v>Image Link</v>
      </c>
      <c r="E141" s="14">
        <v>2.25</v>
      </c>
      <c r="F141" s="14">
        <v>3.99</v>
      </c>
      <c r="G141" s="37">
        <v>1.75</v>
      </c>
      <c r="H141" s="15">
        <v>8</v>
      </c>
      <c r="I141" s="18"/>
      <c r="J141" s="38">
        <f t="shared" si="2"/>
        <v>1.75</v>
      </c>
      <c r="K141" s="16">
        <f>I141*J141</f>
        <v>0</v>
      </c>
      <c r="L141" s="28" t="s">
        <v>967</v>
      </c>
    </row>
    <row r="142" spans="1:12" x14ac:dyDescent="0.25">
      <c r="A142" s="12" t="s">
        <v>856</v>
      </c>
      <c r="B142" s="12" t="s">
        <v>864</v>
      </c>
      <c r="C142" s="15" t="s">
        <v>860</v>
      </c>
      <c r="D142" s="24" t="str">
        <f>HYPERLINK(L142,"Image Link")</f>
        <v>Image Link</v>
      </c>
      <c r="E142" s="14">
        <v>2.25</v>
      </c>
      <c r="F142" s="14">
        <v>3.99</v>
      </c>
      <c r="G142" s="37">
        <v>1.75</v>
      </c>
      <c r="H142" s="15">
        <v>8</v>
      </c>
      <c r="I142" s="18"/>
      <c r="J142" s="38">
        <f t="shared" si="2"/>
        <v>1.75</v>
      </c>
      <c r="K142" s="16">
        <f>I142*J142</f>
        <v>0</v>
      </c>
      <c r="L142" s="28" t="s">
        <v>964</v>
      </c>
    </row>
    <row r="143" spans="1:12" x14ac:dyDescent="0.25">
      <c r="A143" s="12" t="s">
        <v>857</v>
      </c>
      <c r="B143" s="12" t="s">
        <v>865</v>
      </c>
      <c r="C143" s="15" t="s">
        <v>861</v>
      </c>
      <c r="D143" s="24" t="str">
        <f>HYPERLINK(L143,"Image Link")</f>
        <v>Image Link</v>
      </c>
      <c r="E143" s="14">
        <v>2.25</v>
      </c>
      <c r="F143" s="14">
        <v>3.99</v>
      </c>
      <c r="G143" s="37">
        <v>1.75</v>
      </c>
      <c r="H143" s="15">
        <v>8</v>
      </c>
      <c r="I143" s="18"/>
      <c r="J143" s="38">
        <f t="shared" si="2"/>
        <v>1.75</v>
      </c>
      <c r="K143" s="16">
        <f>I143*J143</f>
        <v>0</v>
      </c>
      <c r="L143" s="28" t="s">
        <v>966</v>
      </c>
    </row>
    <row r="144" spans="1:12" x14ac:dyDescent="0.25">
      <c r="A144" s="12" t="s">
        <v>858</v>
      </c>
      <c r="B144" s="12" t="s">
        <v>866</v>
      </c>
      <c r="C144" s="15" t="s">
        <v>862</v>
      </c>
      <c r="D144" s="24" t="str">
        <f>HYPERLINK(L144,"Image Link")</f>
        <v>Image Link</v>
      </c>
      <c r="E144" s="14">
        <v>2.25</v>
      </c>
      <c r="F144" s="14">
        <v>3.99</v>
      </c>
      <c r="G144" s="37">
        <v>1.75</v>
      </c>
      <c r="H144" s="15">
        <v>8</v>
      </c>
      <c r="I144" s="18"/>
      <c r="J144" s="38">
        <f t="shared" si="2"/>
        <v>1.75</v>
      </c>
      <c r="K144" s="16">
        <f>I144*J144</f>
        <v>0</v>
      </c>
      <c r="L144" s="28" t="s">
        <v>965</v>
      </c>
    </row>
    <row r="145" spans="1:12" x14ac:dyDescent="0.25">
      <c r="A145" s="12" t="s">
        <v>219</v>
      </c>
      <c r="B145" s="12" t="s">
        <v>979</v>
      </c>
      <c r="C145" s="15" t="s">
        <v>220</v>
      </c>
      <c r="D145" s="24" t="str">
        <f>HYPERLINK(L145,"Image Link")</f>
        <v>Image Link</v>
      </c>
      <c r="E145" s="14">
        <v>19.98</v>
      </c>
      <c r="F145" s="14">
        <v>36.99</v>
      </c>
      <c r="G145" s="37">
        <v>18.98</v>
      </c>
      <c r="H145" s="15">
        <v>9</v>
      </c>
      <c r="I145" s="18"/>
      <c r="J145" s="38">
        <f t="shared" si="2"/>
        <v>18.98</v>
      </c>
      <c r="K145" s="16">
        <f>I145*J145</f>
        <v>0</v>
      </c>
      <c r="L145" s="28" t="s">
        <v>438</v>
      </c>
    </row>
    <row r="146" spans="1:12" x14ac:dyDescent="0.25">
      <c r="A146" s="12" t="s">
        <v>226</v>
      </c>
      <c r="B146" s="12" t="s">
        <v>980</v>
      </c>
      <c r="C146" s="15" t="s">
        <v>227</v>
      </c>
      <c r="D146" s="24" t="str">
        <f>HYPERLINK(L146,"Image Link")</f>
        <v>Image Link</v>
      </c>
      <c r="E146" s="14">
        <v>19.98</v>
      </c>
      <c r="F146" s="14">
        <v>36.99</v>
      </c>
      <c r="G146" s="37">
        <v>18.98</v>
      </c>
      <c r="H146" s="15">
        <v>9</v>
      </c>
      <c r="I146" s="18"/>
      <c r="J146" s="38">
        <f t="shared" si="2"/>
        <v>18.98</v>
      </c>
      <c r="K146" s="16">
        <f>I146*J146</f>
        <v>0</v>
      </c>
      <c r="L146" s="28" t="s">
        <v>439</v>
      </c>
    </row>
    <row r="147" spans="1:12" x14ac:dyDescent="0.25">
      <c r="A147" s="12" t="s">
        <v>228</v>
      </c>
      <c r="B147" s="12" t="s">
        <v>981</v>
      </c>
      <c r="C147" s="15" t="s">
        <v>229</v>
      </c>
      <c r="D147" s="24" t="str">
        <f>HYPERLINK(L147,"Image Link")</f>
        <v>Image Link</v>
      </c>
      <c r="E147" s="14">
        <v>19.98</v>
      </c>
      <c r="F147" s="14">
        <v>36.99</v>
      </c>
      <c r="G147" s="37">
        <v>18.98</v>
      </c>
      <c r="H147" s="15">
        <v>9</v>
      </c>
      <c r="I147" s="18"/>
      <c r="J147" s="38">
        <f t="shared" si="2"/>
        <v>18.98</v>
      </c>
      <c r="K147" s="16">
        <f>I147*J147</f>
        <v>0</v>
      </c>
      <c r="L147" s="28" t="s">
        <v>440</v>
      </c>
    </row>
    <row r="148" spans="1:12" x14ac:dyDescent="0.25">
      <c r="A148" s="12" t="s">
        <v>221</v>
      </c>
      <c r="B148" s="12" t="s">
        <v>982</v>
      </c>
      <c r="C148" s="15" t="s">
        <v>222</v>
      </c>
      <c r="D148" s="24" t="str">
        <f>HYPERLINK(L148,"Image Link")</f>
        <v>Image Link</v>
      </c>
      <c r="E148" s="14">
        <v>19.98</v>
      </c>
      <c r="F148" s="14">
        <v>36.99</v>
      </c>
      <c r="G148" s="37">
        <v>18.98</v>
      </c>
      <c r="H148" s="15">
        <v>9</v>
      </c>
      <c r="I148" s="18"/>
      <c r="J148" s="38">
        <f t="shared" si="2"/>
        <v>18.98</v>
      </c>
      <c r="K148" s="16">
        <f>I148*J148</f>
        <v>0</v>
      </c>
      <c r="L148" s="28" t="s">
        <v>441</v>
      </c>
    </row>
    <row r="149" spans="1:12" x14ac:dyDescent="0.25">
      <c r="A149" s="12" t="s">
        <v>443</v>
      </c>
      <c r="B149" s="12" t="s">
        <v>444</v>
      </c>
      <c r="C149" s="15" t="s">
        <v>445</v>
      </c>
      <c r="D149" s="24" t="str">
        <f>HYPERLINK(L149,"Image Link")</f>
        <v>Image Link</v>
      </c>
      <c r="E149" s="14">
        <v>12</v>
      </c>
      <c r="F149" s="14">
        <v>19.989999999999998</v>
      </c>
      <c r="G149" s="37">
        <v>10.95</v>
      </c>
      <c r="H149" s="15">
        <v>9</v>
      </c>
      <c r="I149" s="18"/>
      <c r="J149" s="38">
        <f t="shared" si="2"/>
        <v>10.95</v>
      </c>
      <c r="K149" s="16">
        <f>I149*J149</f>
        <v>0</v>
      </c>
      <c r="L149" s="28" t="s">
        <v>446</v>
      </c>
    </row>
    <row r="150" spans="1:12" x14ac:dyDescent="0.25">
      <c r="A150" s="12" t="s">
        <v>521</v>
      </c>
      <c r="B150" s="12" t="s">
        <v>522</v>
      </c>
      <c r="C150" s="15" t="s">
        <v>523</v>
      </c>
      <c r="D150" s="24" t="str">
        <f>HYPERLINK(L150,"Image Link")</f>
        <v>Image Link</v>
      </c>
      <c r="E150" s="14">
        <v>15</v>
      </c>
      <c r="F150" s="14">
        <v>19.989999999999998</v>
      </c>
      <c r="G150" s="37">
        <v>9.25</v>
      </c>
      <c r="H150" s="15">
        <v>9</v>
      </c>
      <c r="I150" s="18"/>
      <c r="J150" s="38">
        <f t="shared" si="2"/>
        <v>9.25</v>
      </c>
      <c r="K150" s="16">
        <f>I150*J150</f>
        <v>0</v>
      </c>
      <c r="L150" s="28" t="s">
        <v>524</v>
      </c>
    </row>
    <row r="151" spans="1:12" x14ac:dyDescent="0.25">
      <c r="A151" s="12" t="s">
        <v>525</v>
      </c>
      <c r="B151" s="12" t="s">
        <v>526</v>
      </c>
      <c r="C151" s="15" t="s">
        <v>527</v>
      </c>
      <c r="D151" s="24" t="str">
        <f>HYPERLINK(L151,"Image Link")</f>
        <v>Image Link</v>
      </c>
      <c r="E151" s="14">
        <v>15</v>
      </c>
      <c r="F151" s="14">
        <v>19.989999999999998</v>
      </c>
      <c r="G151" s="37">
        <v>9.25</v>
      </c>
      <c r="H151" s="15">
        <v>9</v>
      </c>
      <c r="I151" s="18"/>
      <c r="J151" s="38">
        <f t="shared" si="2"/>
        <v>9.25</v>
      </c>
      <c r="K151" s="16">
        <f>I151*J151</f>
        <v>0</v>
      </c>
      <c r="L151" s="28" t="s">
        <v>528</v>
      </c>
    </row>
    <row r="152" spans="1:12" x14ac:dyDescent="0.25">
      <c r="A152" s="12" t="s">
        <v>668</v>
      </c>
      <c r="B152" s="12" t="s">
        <v>665</v>
      </c>
      <c r="C152" s="15" t="s">
        <v>670</v>
      </c>
      <c r="D152" s="24" t="str">
        <f>HYPERLINK(L152,"Image Link")</f>
        <v>Image Link</v>
      </c>
      <c r="E152" s="14">
        <v>11</v>
      </c>
      <c r="F152" s="14">
        <v>18.98</v>
      </c>
      <c r="G152" s="37">
        <v>10.5</v>
      </c>
      <c r="H152" s="15">
        <v>9</v>
      </c>
      <c r="I152" s="18"/>
      <c r="J152" s="38">
        <f t="shared" si="2"/>
        <v>10.5</v>
      </c>
      <c r="K152" s="16">
        <f>I152*J152</f>
        <v>0</v>
      </c>
      <c r="L152" s="28" t="s">
        <v>671</v>
      </c>
    </row>
    <row r="153" spans="1:12" x14ac:dyDescent="0.25">
      <c r="A153" s="12" t="s">
        <v>664</v>
      </c>
      <c r="B153" s="12" t="s">
        <v>669</v>
      </c>
      <c r="C153" s="15" t="s">
        <v>666</v>
      </c>
      <c r="D153" s="24" t="str">
        <f>HYPERLINK(L153,"Image Link")</f>
        <v>Image Link</v>
      </c>
      <c r="E153" s="14">
        <v>11</v>
      </c>
      <c r="F153" s="14">
        <v>18.98</v>
      </c>
      <c r="G153" s="37">
        <v>10.5</v>
      </c>
      <c r="H153" s="15">
        <v>9</v>
      </c>
      <c r="I153" s="18"/>
      <c r="J153" s="38">
        <f t="shared" si="2"/>
        <v>10.5</v>
      </c>
      <c r="K153" s="16">
        <f>I153*J153</f>
        <v>0</v>
      </c>
      <c r="L153" s="28" t="s">
        <v>667</v>
      </c>
    </row>
    <row r="154" spans="1:12" x14ac:dyDescent="0.25">
      <c r="A154" s="12" t="s">
        <v>712</v>
      </c>
      <c r="B154" s="12" t="s">
        <v>713</v>
      </c>
      <c r="C154" s="15" t="s">
        <v>714</v>
      </c>
      <c r="D154" s="24" t="str">
        <f>HYPERLINK(L154,"Image Link")</f>
        <v>Image Link</v>
      </c>
      <c r="E154" s="14">
        <v>8.5</v>
      </c>
      <c r="F154" s="14">
        <v>14.98</v>
      </c>
      <c r="G154" s="37">
        <v>6.5</v>
      </c>
      <c r="H154" s="15">
        <v>10</v>
      </c>
      <c r="I154" s="18"/>
      <c r="J154" s="38">
        <f t="shared" si="2"/>
        <v>6.5</v>
      </c>
      <c r="K154" s="16">
        <f>I154*J154</f>
        <v>0</v>
      </c>
      <c r="L154" s="28" t="s">
        <v>900</v>
      </c>
    </row>
    <row r="155" spans="1:12" x14ac:dyDescent="0.25">
      <c r="A155" s="12" t="s">
        <v>715</v>
      </c>
      <c r="B155" s="12" t="s">
        <v>716</v>
      </c>
      <c r="C155" s="15" t="s">
        <v>717</v>
      </c>
      <c r="D155" s="24" t="str">
        <f>HYPERLINK(L155,"Image Link")</f>
        <v>Image Link</v>
      </c>
      <c r="E155" s="14">
        <v>8.5</v>
      </c>
      <c r="F155" s="14">
        <v>14.98</v>
      </c>
      <c r="G155" s="37">
        <v>6.5</v>
      </c>
      <c r="H155" s="15">
        <v>10</v>
      </c>
      <c r="I155" s="18"/>
      <c r="J155" s="38">
        <f t="shared" si="2"/>
        <v>6.5</v>
      </c>
      <c r="K155" s="16">
        <f>I155*J155</f>
        <v>0</v>
      </c>
      <c r="L155" s="28" t="s">
        <v>901</v>
      </c>
    </row>
    <row r="156" spans="1:12" x14ac:dyDescent="0.25">
      <c r="A156" s="12" t="s">
        <v>718</v>
      </c>
      <c r="B156" s="12" t="s">
        <v>719</v>
      </c>
      <c r="C156" s="15" t="s">
        <v>720</v>
      </c>
      <c r="D156" s="24" t="str">
        <f>HYPERLINK(L156,"Image Link")</f>
        <v>Image Link</v>
      </c>
      <c r="E156" s="14">
        <v>8.5</v>
      </c>
      <c r="F156" s="14">
        <v>14.98</v>
      </c>
      <c r="G156" s="37">
        <v>6.5</v>
      </c>
      <c r="H156" s="15">
        <v>10</v>
      </c>
      <c r="I156" s="18"/>
      <c r="J156" s="38">
        <f t="shared" si="2"/>
        <v>6.5</v>
      </c>
      <c r="K156" s="16">
        <f>I156*J156</f>
        <v>0</v>
      </c>
      <c r="L156" s="28" t="s">
        <v>898</v>
      </c>
    </row>
    <row r="157" spans="1:12" x14ac:dyDescent="0.25">
      <c r="A157" s="12" t="s">
        <v>721</v>
      </c>
      <c r="B157" s="12" t="s">
        <v>722</v>
      </c>
      <c r="C157" s="15" t="s">
        <v>974</v>
      </c>
      <c r="D157" s="24" t="str">
        <f>HYPERLINK(L157,"Image Link")</f>
        <v>Image Link</v>
      </c>
      <c r="E157" s="14">
        <v>8.5</v>
      </c>
      <c r="F157" s="14">
        <v>14.98</v>
      </c>
      <c r="G157" s="37">
        <v>6.5</v>
      </c>
      <c r="H157" s="15">
        <v>10</v>
      </c>
      <c r="I157" s="18"/>
      <c r="J157" s="38">
        <f t="shared" si="2"/>
        <v>6.5</v>
      </c>
      <c r="K157" s="16">
        <f>I157*J157</f>
        <v>0</v>
      </c>
      <c r="L157" s="28" t="s">
        <v>899</v>
      </c>
    </row>
    <row r="158" spans="1:12" x14ac:dyDescent="0.25">
      <c r="A158" s="12" t="s">
        <v>723</v>
      </c>
      <c r="B158" s="12" t="s">
        <v>724</v>
      </c>
      <c r="C158" s="15" t="s">
        <v>725</v>
      </c>
      <c r="D158" s="24" t="str">
        <f>HYPERLINK(L158,"Image Link")</f>
        <v>Image Link</v>
      </c>
      <c r="E158" s="14">
        <v>6.5</v>
      </c>
      <c r="F158" s="14">
        <v>12.98</v>
      </c>
      <c r="G158" s="37">
        <v>5.25</v>
      </c>
      <c r="H158" s="15">
        <v>10</v>
      </c>
      <c r="I158" s="18"/>
      <c r="J158" s="38">
        <f t="shared" si="2"/>
        <v>5.25</v>
      </c>
      <c r="K158" s="16">
        <f>I158*J158</f>
        <v>0</v>
      </c>
      <c r="L158" s="28" t="s">
        <v>896</v>
      </c>
    </row>
    <row r="159" spans="1:12" x14ac:dyDescent="0.25">
      <c r="A159" s="12" t="s">
        <v>726</v>
      </c>
      <c r="B159" s="12" t="s">
        <v>727</v>
      </c>
      <c r="C159" s="15" t="s">
        <v>728</v>
      </c>
      <c r="D159" s="24" t="str">
        <f>HYPERLINK(L159,"Image Link")</f>
        <v>Image Link</v>
      </c>
      <c r="E159" s="14">
        <v>6.5</v>
      </c>
      <c r="F159" s="14">
        <v>12.98</v>
      </c>
      <c r="G159" s="37">
        <v>5.25</v>
      </c>
      <c r="H159" s="15">
        <v>10</v>
      </c>
      <c r="I159" s="18"/>
      <c r="J159" s="38">
        <f t="shared" si="2"/>
        <v>5.25</v>
      </c>
      <c r="K159" s="16">
        <f>I159*J159</f>
        <v>0</v>
      </c>
      <c r="L159" s="28" t="s">
        <v>897</v>
      </c>
    </row>
    <row r="160" spans="1:12" x14ac:dyDescent="0.25">
      <c r="A160" s="12" t="s">
        <v>729</v>
      </c>
      <c r="B160" s="12" t="s">
        <v>730</v>
      </c>
      <c r="C160" s="15" t="s">
        <v>731</v>
      </c>
      <c r="D160" s="24" t="str">
        <f>HYPERLINK(L160,"Image Link")</f>
        <v>Image Link</v>
      </c>
      <c r="E160" s="14">
        <v>6.5</v>
      </c>
      <c r="F160" s="14">
        <v>12.98</v>
      </c>
      <c r="G160" s="37">
        <v>5.25</v>
      </c>
      <c r="H160" s="15">
        <v>10</v>
      </c>
      <c r="I160" s="18"/>
      <c r="J160" s="38">
        <f t="shared" si="2"/>
        <v>5.25</v>
      </c>
      <c r="K160" s="16">
        <f>I160*J160</f>
        <v>0</v>
      </c>
      <c r="L160" s="28" t="s">
        <v>894</v>
      </c>
    </row>
    <row r="161" spans="1:12" x14ac:dyDescent="0.25">
      <c r="A161" s="12" t="s">
        <v>732</v>
      </c>
      <c r="B161" s="12" t="s">
        <v>733</v>
      </c>
      <c r="C161" s="15" t="s">
        <v>734</v>
      </c>
      <c r="D161" s="24" t="str">
        <f>HYPERLINK(L161,"Image Link")</f>
        <v>Image Link</v>
      </c>
      <c r="E161" s="14">
        <v>6.5</v>
      </c>
      <c r="F161" s="14">
        <v>12.98</v>
      </c>
      <c r="G161" s="37">
        <v>5.25</v>
      </c>
      <c r="H161" s="15">
        <v>10</v>
      </c>
      <c r="I161" s="18"/>
      <c r="J161" s="38">
        <f t="shared" si="2"/>
        <v>5.25</v>
      </c>
      <c r="K161" s="16">
        <f>I161*J161</f>
        <v>0</v>
      </c>
      <c r="L161" s="28" t="s">
        <v>895</v>
      </c>
    </row>
    <row r="162" spans="1:12" x14ac:dyDescent="0.25">
      <c r="A162" s="12" t="s">
        <v>735</v>
      </c>
      <c r="B162" s="12" t="s">
        <v>736</v>
      </c>
      <c r="C162" s="15" t="s">
        <v>737</v>
      </c>
      <c r="D162" s="24" t="str">
        <f>HYPERLINK(L162,"Image Link")</f>
        <v>Image Link</v>
      </c>
      <c r="E162" s="14">
        <v>9.5</v>
      </c>
      <c r="F162" s="14">
        <v>15.98</v>
      </c>
      <c r="G162" s="37">
        <v>8.75</v>
      </c>
      <c r="H162" s="15">
        <v>10</v>
      </c>
      <c r="I162" s="18"/>
      <c r="J162" s="38">
        <f t="shared" si="2"/>
        <v>8.75</v>
      </c>
      <c r="K162" s="16">
        <f>I162*J162</f>
        <v>0</v>
      </c>
      <c r="L162" s="28" t="s">
        <v>904</v>
      </c>
    </row>
    <row r="163" spans="1:12" x14ac:dyDescent="0.25">
      <c r="A163" s="12" t="s">
        <v>738</v>
      </c>
      <c r="B163" s="12" t="s">
        <v>739</v>
      </c>
      <c r="C163" s="15" t="s">
        <v>740</v>
      </c>
      <c r="D163" s="24" t="str">
        <f>HYPERLINK(L163,"Image Link")</f>
        <v>Image Link</v>
      </c>
      <c r="E163" s="14">
        <v>9.5</v>
      </c>
      <c r="F163" s="14">
        <v>15.98</v>
      </c>
      <c r="G163" s="37">
        <v>8.75</v>
      </c>
      <c r="H163" s="15">
        <v>10</v>
      </c>
      <c r="I163" s="18"/>
      <c r="J163" s="38">
        <f t="shared" si="2"/>
        <v>8.75</v>
      </c>
      <c r="K163" s="16">
        <f>I163*J163</f>
        <v>0</v>
      </c>
      <c r="L163" s="28" t="s">
        <v>905</v>
      </c>
    </row>
    <row r="164" spans="1:12" x14ac:dyDescent="0.25">
      <c r="A164" s="12" t="s">
        <v>741</v>
      </c>
      <c r="B164" s="12" t="s">
        <v>742</v>
      </c>
      <c r="C164" s="15" t="s">
        <v>743</v>
      </c>
      <c r="D164" s="24" t="str">
        <f>HYPERLINK(L164,"Image Link")</f>
        <v>Image Link</v>
      </c>
      <c r="E164" s="14">
        <v>9.5</v>
      </c>
      <c r="F164" s="14">
        <v>15.98</v>
      </c>
      <c r="G164" s="37">
        <v>8.75</v>
      </c>
      <c r="H164" s="15">
        <v>10</v>
      </c>
      <c r="I164" s="18"/>
      <c r="J164" s="38">
        <f t="shared" si="2"/>
        <v>8.75</v>
      </c>
      <c r="K164" s="16">
        <f>I164*J164</f>
        <v>0</v>
      </c>
      <c r="L164" s="28" t="s">
        <v>902</v>
      </c>
    </row>
    <row r="165" spans="1:12" x14ac:dyDescent="0.25">
      <c r="A165" s="12" t="s">
        <v>744</v>
      </c>
      <c r="B165" s="12" t="s">
        <v>745</v>
      </c>
      <c r="C165" s="15" t="s">
        <v>746</v>
      </c>
      <c r="D165" s="24" t="str">
        <f>HYPERLINK(L165,"Image Link")</f>
        <v>Image Link</v>
      </c>
      <c r="E165" s="14">
        <v>9.5</v>
      </c>
      <c r="F165" s="14">
        <v>15.98</v>
      </c>
      <c r="G165" s="37">
        <v>8.75</v>
      </c>
      <c r="H165" s="15">
        <v>10</v>
      </c>
      <c r="I165" s="18"/>
      <c r="J165" s="38">
        <f t="shared" si="2"/>
        <v>8.75</v>
      </c>
      <c r="K165" s="16">
        <f>I165*J165</f>
        <v>0</v>
      </c>
      <c r="L165" s="28" t="s">
        <v>903</v>
      </c>
    </row>
    <row r="166" spans="1:12" x14ac:dyDescent="0.25">
      <c r="A166" s="12" t="s">
        <v>285</v>
      </c>
      <c r="B166" s="12" t="s">
        <v>287</v>
      </c>
      <c r="C166" s="15" t="s">
        <v>286</v>
      </c>
      <c r="D166" s="24" t="str">
        <f>HYPERLINK(L166,"Image Link")</f>
        <v>Image Link</v>
      </c>
      <c r="E166" s="14">
        <v>7.8</v>
      </c>
      <c r="F166" s="14">
        <v>19.98</v>
      </c>
      <c r="G166" s="37">
        <v>5.95</v>
      </c>
      <c r="H166" s="15">
        <v>11</v>
      </c>
      <c r="I166" s="18"/>
      <c r="J166" s="38">
        <f t="shared" si="2"/>
        <v>5.95</v>
      </c>
      <c r="K166" s="16">
        <f>I166*J166</f>
        <v>0</v>
      </c>
      <c r="L166" s="28" t="s">
        <v>451</v>
      </c>
    </row>
    <row r="167" spans="1:12" x14ac:dyDescent="0.25">
      <c r="A167" s="12" t="s">
        <v>288</v>
      </c>
      <c r="B167" s="12" t="s">
        <v>290</v>
      </c>
      <c r="C167" s="15" t="s">
        <v>289</v>
      </c>
      <c r="D167" s="24" t="str">
        <f>HYPERLINK(L167,"Image Link")</f>
        <v>Image Link</v>
      </c>
      <c r="E167" s="14">
        <v>7.8</v>
      </c>
      <c r="F167" s="14">
        <v>19.98</v>
      </c>
      <c r="G167" s="37">
        <v>5.95</v>
      </c>
      <c r="H167" s="15">
        <v>11</v>
      </c>
      <c r="I167" s="18"/>
      <c r="J167" s="38">
        <f t="shared" si="2"/>
        <v>5.95</v>
      </c>
      <c r="K167" s="16">
        <f>I167*J167</f>
        <v>0</v>
      </c>
      <c r="L167" s="28" t="s">
        <v>452</v>
      </c>
    </row>
    <row r="168" spans="1:12" x14ac:dyDescent="0.25">
      <c r="A168" s="12" t="s">
        <v>704</v>
      </c>
      <c r="B168" s="12" t="s">
        <v>983</v>
      </c>
      <c r="C168" s="15" t="s">
        <v>705</v>
      </c>
      <c r="D168" s="24" t="str">
        <f>HYPERLINK(L168,"Image Link")</f>
        <v>Image Link</v>
      </c>
      <c r="E168" s="14">
        <v>7.8</v>
      </c>
      <c r="F168" s="14">
        <v>19.98</v>
      </c>
      <c r="G168" s="37">
        <v>5.95</v>
      </c>
      <c r="H168" s="15">
        <v>11</v>
      </c>
      <c r="I168" s="18"/>
      <c r="J168" s="38">
        <f t="shared" si="2"/>
        <v>5.95</v>
      </c>
      <c r="K168" s="16">
        <f>I168*J168</f>
        <v>0</v>
      </c>
      <c r="L168" s="28" t="s">
        <v>923</v>
      </c>
    </row>
    <row r="169" spans="1:12" x14ac:dyDescent="0.25">
      <c r="A169" s="12" t="s">
        <v>279</v>
      </c>
      <c r="B169" s="12" t="s">
        <v>281</v>
      </c>
      <c r="C169" s="15" t="s">
        <v>280</v>
      </c>
      <c r="D169" s="24" t="str">
        <f>HYPERLINK(L169,"Image Link")</f>
        <v>Image Link</v>
      </c>
      <c r="E169" s="14">
        <v>7.8</v>
      </c>
      <c r="F169" s="14">
        <v>19.98</v>
      </c>
      <c r="G169" s="37">
        <v>5.95</v>
      </c>
      <c r="H169" s="15">
        <v>11</v>
      </c>
      <c r="I169" s="18"/>
      <c r="J169" s="38">
        <f t="shared" si="2"/>
        <v>5.95</v>
      </c>
      <c r="K169" s="16">
        <f>I169*J169</f>
        <v>0</v>
      </c>
      <c r="L169" s="28" t="s">
        <v>453</v>
      </c>
    </row>
    <row r="170" spans="1:12" x14ac:dyDescent="0.25">
      <c r="A170" s="12" t="s">
        <v>454</v>
      </c>
      <c r="B170" s="12" t="s">
        <v>984</v>
      </c>
      <c r="C170" s="15" t="s">
        <v>455</v>
      </c>
      <c r="D170" s="24" t="str">
        <f>HYPERLINK(L170,"Image Link")</f>
        <v>Image Link</v>
      </c>
      <c r="E170" s="14">
        <v>7.8</v>
      </c>
      <c r="F170" s="14">
        <v>19.98</v>
      </c>
      <c r="G170" s="37">
        <v>5.95</v>
      </c>
      <c r="H170" s="15">
        <v>11</v>
      </c>
      <c r="I170" s="18"/>
      <c r="J170" s="38">
        <f t="shared" si="2"/>
        <v>5.95</v>
      </c>
      <c r="K170" s="16">
        <f>I170*J170</f>
        <v>0</v>
      </c>
      <c r="L170" s="28" t="s">
        <v>456</v>
      </c>
    </row>
    <row r="171" spans="1:12" x14ac:dyDescent="0.25">
      <c r="A171" s="12" t="s">
        <v>291</v>
      </c>
      <c r="B171" s="12" t="s">
        <v>293</v>
      </c>
      <c r="C171" s="15" t="s">
        <v>292</v>
      </c>
      <c r="D171" s="24" t="str">
        <f>HYPERLINK(L171,"Image Link")</f>
        <v>Image Link</v>
      </c>
      <c r="E171" s="14">
        <v>7.8</v>
      </c>
      <c r="F171" s="14">
        <v>19.98</v>
      </c>
      <c r="G171" s="37">
        <v>5.95</v>
      </c>
      <c r="H171" s="15">
        <v>11</v>
      </c>
      <c r="I171" s="18"/>
      <c r="J171" s="38">
        <f t="shared" si="2"/>
        <v>5.95</v>
      </c>
      <c r="K171" s="16">
        <f>I171*J171</f>
        <v>0</v>
      </c>
      <c r="L171" s="28" t="s">
        <v>457</v>
      </c>
    </row>
    <row r="172" spans="1:12" x14ac:dyDescent="0.25">
      <c r="A172" s="12" t="s">
        <v>458</v>
      </c>
      <c r="B172" s="12" t="s">
        <v>985</v>
      </c>
      <c r="C172" s="15" t="s">
        <v>459</v>
      </c>
      <c r="D172" s="24" t="str">
        <f>HYPERLINK(L172,"Image Link")</f>
        <v>Image Link</v>
      </c>
      <c r="E172" s="14">
        <v>7.8</v>
      </c>
      <c r="F172" s="14">
        <v>19.98</v>
      </c>
      <c r="G172" s="37">
        <v>5.95</v>
      </c>
      <c r="H172" s="15">
        <v>11</v>
      </c>
      <c r="I172" s="18"/>
      <c r="J172" s="38">
        <f t="shared" si="2"/>
        <v>5.95</v>
      </c>
      <c r="K172" s="16">
        <f>I172*J172</f>
        <v>0</v>
      </c>
      <c r="L172" s="28" t="s">
        <v>460</v>
      </c>
    </row>
    <row r="173" spans="1:12" x14ac:dyDescent="0.25">
      <c r="A173" s="12" t="s">
        <v>282</v>
      </c>
      <c r="B173" s="12" t="s">
        <v>284</v>
      </c>
      <c r="C173" s="15" t="s">
        <v>283</v>
      </c>
      <c r="D173" s="24" t="str">
        <f>HYPERLINK(L173,"Image Link")</f>
        <v>Image Link</v>
      </c>
      <c r="E173" s="14">
        <v>7.8</v>
      </c>
      <c r="F173" s="14">
        <v>19.98</v>
      </c>
      <c r="G173" s="37">
        <v>5.95</v>
      </c>
      <c r="H173" s="15">
        <v>11</v>
      </c>
      <c r="I173" s="18"/>
      <c r="J173" s="38">
        <f t="shared" si="2"/>
        <v>5.95</v>
      </c>
      <c r="K173" s="16">
        <f>I173*J173</f>
        <v>0</v>
      </c>
      <c r="L173" s="28" t="s">
        <v>461</v>
      </c>
    </row>
    <row r="174" spans="1:12" x14ac:dyDescent="0.25">
      <c r="A174" s="12" t="s">
        <v>277</v>
      </c>
      <c r="B174" s="12" t="s">
        <v>986</v>
      </c>
      <c r="C174" s="15" t="s">
        <v>278</v>
      </c>
      <c r="D174" s="24" t="str">
        <f>HYPERLINK(L174,"Image Link")</f>
        <v>Image Link</v>
      </c>
      <c r="E174" s="14">
        <v>7.8</v>
      </c>
      <c r="F174" s="14">
        <v>19.98</v>
      </c>
      <c r="G174" s="37">
        <v>5.95</v>
      </c>
      <c r="H174" s="15">
        <v>11</v>
      </c>
      <c r="I174" s="18"/>
      <c r="J174" s="38">
        <f t="shared" si="2"/>
        <v>5.95</v>
      </c>
      <c r="K174" s="16">
        <f>I174*J174</f>
        <v>0</v>
      </c>
      <c r="L174" s="28" t="s">
        <v>462</v>
      </c>
    </row>
    <row r="175" spans="1:12" x14ac:dyDescent="0.25">
      <c r="A175" s="12" t="s">
        <v>463</v>
      </c>
      <c r="B175" s="12" t="s">
        <v>987</v>
      </c>
      <c r="C175" s="15" t="s">
        <v>464</v>
      </c>
      <c r="D175" s="24" t="str">
        <f>HYPERLINK(L175,"Image Link")</f>
        <v>Image Link</v>
      </c>
      <c r="E175" s="14">
        <v>7.8</v>
      </c>
      <c r="F175" s="14">
        <v>19.98</v>
      </c>
      <c r="G175" s="37">
        <v>5.95</v>
      </c>
      <c r="H175" s="15">
        <v>11</v>
      </c>
      <c r="I175" s="18"/>
      <c r="J175" s="38">
        <f t="shared" si="2"/>
        <v>5.95</v>
      </c>
      <c r="K175" s="16">
        <f>I175*J175</f>
        <v>0</v>
      </c>
      <c r="L175" s="28" t="s">
        <v>465</v>
      </c>
    </row>
    <row r="176" spans="1:12" x14ac:dyDescent="0.25">
      <c r="A176" s="12" t="s">
        <v>706</v>
      </c>
      <c r="B176" s="12" t="s">
        <v>707</v>
      </c>
      <c r="C176" s="15" t="s">
        <v>708</v>
      </c>
      <c r="D176" s="24" t="str">
        <f>HYPERLINK(L176,"Image Link")</f>
        <v>Image Link</v>
      </c>
      <c r="E176" s="14">
        <v>7.8</v>
      </c>
      <c r="F176" s="14">
        <v>19.98</v>
      </c>
      <c r="G176" s="37">
        <v>5.95</v>
      </c>
      <c r="H176" s="15">
        <v>11</v>
      </c>
      <c r="I176" s="18"/>
      <c r="J176" s="38">
        <f t="shared" si="2"/>
        <v>5.95</v>
      </c>
      <c r="K176" s="16">
        <f>I176*J176</f>
        <v>0</v>
      </c>
      <c r="L176" s="28" t="s">
        <v>924</v>
      </c>
    </row>
    <row r="177" spans="1:12" x14ac:dyDescent="0.25">
      <c r="A177" s="12" t="s">
        <v>709</v>
      </c>
      <c r="B177" s="12" t="s">
        <v>710</v>
      </c>
      <c r="C177" s="15" t="s">
        <v>711</v>
      </c>
      <c r="D177" s="24" t="str">
        <f>HYPERLINK(L177,"Image Link")</f>
        <v>Image Link</v>
      </c>
      <c r="E177" s="14">
        <v>7.8</v>
      </c>
      <c r="F177" s="14">
        <v>19.98</v>
      </c>
      <c r="G177" s="37">
        <v>5.95</v>
      </c>
      <c r="H177" s="15">
        <v>11</v>
      </c>
      <c r="I177" s="18"/>
      <c r="J177" s="38">
        <f t="shared" si="2"/>
        <v>5.95</v>
      </c>
      <c r="K177" s="16">
        <f>I177*J177</f>
        <v>0</v>
      </c>
      <c r="L177" s="28" t="s">
        <v>922</v>
      </c>
    </row>
    <row r="178" spans="1:12" x14ac:dyDescent="0.25">
      <c r="A178" s="12" t="s">
        <v>1063</v>
      </c>
      <c r="B178" s="12" t="s">
        <v>1088</v>
      </c>
      <c r="C178" s="15" t="s">
        <v>1113</v>
      </c>
      <c r="D178" s="24" t="str">
        <f>HYPERLINK(L178,"Image Link")</f>
        <v>Image Link</v>
      </c>
      <c r="E178" s="14">
        <v>46</v>
      </c>
      <c r="F178" s="14">
        <v>69.989999999999995</v>
      </c>
      <c r="G178" s="37">
        <v>38</v>
      </c>
      <c r="H178" s="15">
        <v>12</v>
      </c>
      <c r="I178" s="18"/>
      <c r="J178" s="38">
        <f t="shared" si="2"/>
        <v>38</v>
      </c>
      <c r="K178" s="16">
        <f>I178*J178</f>
        <v>0</v>
      </c>
      <c r="L178" s="28" t="s">
        <v>1275</v>
      </c>
    </row>
    <row r="179" spans="1:12" x14ac:dyDescent="0.25">
      <c r="A179" s="12" t="s">
        <v>1064</v>
      </c>
      <c r="B179" s="12" t="s">
        <v>1089</v>
      </c>
      <c r="C179" s="15" t="s">
        <v>1114</v>
      </c>
      <c r="D179" s="24" t="str">
        <f>HYPERLINK(L179,"Image Link")</f>
        <v>Image Link</v>
      </c>
      <c r="E179" s="14">
        <v>46</v>
      </c>
      <c r="F179" s="14">
        <v>69.989999999999995</v>
      </c>
      <c r="G179" s="37">
        <v>38</v>
      </c>
      <c r="H179" s="15">
        <v>12</v>
      </c>
      <c r="I179" s="18"/>
      <c r="J179" s="38">
        <f t="shared" si="2"/>
        <v>38</v>
      </c>
      <c r="K179" s="16">
        <f>I179*J179</f>
        <v>0</v>
      </c>
      <c r="L179" s="28" t="s">
        <v>1276</v>
      </c>
    </row>
    <row r="180" spans="1:12" x14ac:dyDescent="0.25">
      <c r="A180" s="12" t="s">
        <v>1065</v>
      </c>
      <c r="B180" s="12" t="s">
        <v>1090</v>
      </c>
      <c r="C180" s="15" t="s">
        <v>1115</v>
      </c>
      <c r="D180" s="24" t="str">
        <f>HYPERLINK(L180,"Image Link")</f>
        <v>Image Link</v>
      </c>
      <c r="E180" s="14">
        <v>46</v>
      </c>
      <c r="F180" s="14">
        <v>69.989999999999995</v>
      </c>
      <c r="G180" s="37">
        <v>38</v>
      </c>
      <c r="H180" s="15">
        <v>12</v>
      </c>
      <c r="I180" s="18"/>
      <c r="J180" s="38">
        <f t="shared" si="2"/>
        <v>38</v>
      </c>
      <c r="K180" s="16">
        <f>I180*J180</f>
        <v>0</v>
      </c>
      <c r="L180" s="28" t="s">
        <v>1277</v>
      </c>
    </row>
    <row r="181" spans="1:12" x14ac:dyDescent="0.25">
      <c r="A181" s="12" t="s">
        <v>1066</v>
      </c>
      <c r="B181" s="12" t="s">
        <v>1091</v>
      </c>
      <c r="C181" s="15" t="s">
        <v>1116</v>
      </c>
      <c r="D181" s="24" t="str">
        <f>HYPERLINK(L181,"Image Link")</f>
        <v>Image Link</v>
      </c>
      <c r="E181" s="14">
        <v>46</v>
      </c>
      <c r="F181" s="14">
        <v>69.989999999999995</v>
      </c>
      <c r="G181" s="37">
        <v>38</v>
      </c>
      <c r="H181" s="15">
        <v>12</v>
      </c>
      <c r="I181" s="18"/>
      <c r="J181" s="38">
        <f t="shared" si="2"/>
        <v>38</v>
      </c>
      <c r="K181" s="16">
        <f>I181*J181</f>
        <v>0</v>
      </c>
      <c r="L181" s="28" t="s">
        <v>1278</v>
      </c>
    </row>
    <row r="182" spans="1:12" x14ac:dyDescent="0.25">
      <c r="A182" s="12" t="s">
        <v>1067</v>
      </c>
      <c r="B182" s="12" t="s">
        <v>1092</v>
      </c>
      <c r="C182" s="15" t="s">
        <v>1117</v>
      </c>
      <c r="D182" s="24" t="str">
        <f>HYPERLINK(L182,"Image Link")</f>
        <v>Image Link</v>
      </c>
      <c r="E182" s="14">
        <v>46</v>
      </c>
      <c r="F182" s="14">
        <v>69.989999999999995</v>
      </c>
      <c r="G182" s="37">
        <v>38</v>
      </c>
      <c r="H182" s="15">
        <v>12</v>
      </c>
      <c r="I182" s="18"/>
      <c r="J182" s="38">
        <f t="shared" si="2"/>
        <v>38</v>
      </c>
      <c r="K182" s="16">
        <f>I182*J182</f>
        <v>0</v>
      </c>
      <c r="L182" s="28" t="s">
        <v>1279</v>
      </c>
    </row>
    <row r="183" spans="1:12" x14ac:dyDescent="0.25">
      <c r="A183" s="12" t="s">
        <v>1068</v>
      </c>
      <c r="B183" s="12" t="s">
        <v>1093</v>
      </c>
      <c r="C183" s="15" t="s">
        <v>1118</v>
      </c>
      <c r="D183" s="24" t="str">
        <f>HYPERLINK(L183,"Image Link")</f>
        <v>Image Link</v>
      </c>
      <c r="E183" s="14">
        <v>49</v>
      </c>
      <c r="F183" s="14">
        <v>79.989999999999995</v>
      </c>
      <c r="G183" s="37">
        <v>39</v>
      </c>
      <c r="H183" s="15">
        <v>12</v>
      </c>
      <c r="I183" s="18"/>
      <c r="J183" s="38">
        <f t="shared" si="2"/>
        <v>39</v>
      </c>
      <c r="K183" s="16">
        <f>I183*J183</f>
        <v>0</v>
      </c>
      <c r="L183" s="28" t="s">
        <v>1280</v>
      </c>
    </row>
    <row r="184" spans="1:12" x14ac:dyDescent="0.25">
      <c r="A184" s="12" t="s">
        <v>1069</v>
      </c>
      <c r="B184" s="12" t="s">
        <v>1094</v>
      </c>
      <c r="C184" s="15" t="s">
        <v>1119</v>
      </c>
      <c r="D184" s="24" t="str">
        <f>HYPERLINK(L184,"Image Link")</f>
        <v>Image Link</v>
      </c>
      <c r="E184" s="14">
        <v>51</v>
      </c>
      <c r="F184" s="14">
        <v>79.989999999999995</v>
      </c>
      <c r="G184" s="37">
        <v>39</v>
      </c>
      <c r="H184" s="15">
        <v>12</v>
      </c>
      <c r="I184" s="18"/>
      <c r="J184" s="38">
        <f t="shared" si="2"/>
        <v>39</v>
      </c>
      <c r="K184" s="16">
        <f>I184*J184</f>
        <v>0</v>
      </c>
      <c r="L184" s="28" t="s">
        <v>1281</v>
      </c>
    </row>
    <row r="185" spans="1:12" x14ac:dyDescent="0.25">
      <c r="A185" s="12" t="s">
        <v>1070</v>
      </c>
      <c r="B185" s="12" t="s">
        <v>1095</v>
      </c>
      <c r="C185" s="15" t="s">
        <v>1120</v>
      </c>
      <c r="D185" s="24" t="str">
        <f>HYPERLINK(L185,"Image Link")</f>
        <v>Image Link</v>
      </c>
      <c r="E185" s="14">
        <v>51</v>
      </c>
      <c r="F185" s="14">
        <v>79.989999999999995</v>
      </c>
      <c r="G185" s="37">
        <v>39</v>
      </c>
      <c r="H185" s="15">
        <v>12</v>
      </c>
      <c r="I185" s="18"/>
      <c r="J185" s="38">
        <f t="shared" si="2"/>
        <v>39</v>
      </c>
      <c r="K185" s="16">
        <f>I185*J185</f>
        <v>0</v>
      </c>
      <c r="L185" s="28" t="s">
        <v>1282</v>
      </c>
    </row>
    <row r="186" spans="1:12" x14ac:dyDescent="0.25">
      <c r="A186" s="12" t="s">
        <v>1071</v>
      </c>
      <c r="B186" s="12" t="s">
        <v>1096</v>
      </c>
      <c r="C186" s="15" t="s">
        <v>1121</v>
      </c>
      <c r="D186" s="24" t="str">
        <f>HYPERLINK(L186,"Image Link")</f>
        <v>Image Link</v>
      </c>
      <c r="E186" s="14">
        <v>49</v>
      </c>
      <c r="F186" s="14">
        <v>79.989999999999995</v>
      </c>
      <c r="G186" s="37">
        <v>39</v>
      </c>
      <c r="H186" s="15">
        <v>12</v>
      </c>
      <c r="I186" s="18"/>
      <c r="J186" s="38">
        <f t="shared" si="2"/>
        <v>39</v>
      </c>
      <c r="K186" s="16">
        <f>I186*J186</f>
        <v>0</v>
      </c>
      <c r="L186" s="28" t="s">
        <v>1283</v>
      </c>
    </row>
    <row r="187" spans="1:12" x14ac:dyDescent="0.25">
      <c r="A187" s="12" t="s">
        <v>1072</v>
      </c>
      <c r="B187" s="12" t="s">
        <v>1097</v>
      </c>
      <c r="C187" s="15" t="s">
        <v>1122</v>
      </c>
      <c r="D187" s="24" t="str">
        <f>HYPERLINK(L187,"Image Link")</f>
        <v>Image Link</v>
      </c>
      <c r="E187" s="14">
        <v>49</v>
      </c>
      <c r="F187" s="14">
        <v>79.989999999999995</v>
      </c>
      <c r="G187" s="37">
        <v>39</v>
      </c>
      <c r="H187" s="15">
        <v>12</v>
      </c>
      <c r="I187" s="18"/>
      <c r="J187" s="38">
        <f t="shared" si="2"/>
        <v>39</v>
      </c>
      <c r="K187" s="16">
        <f>I187*J187</f>
        <v>0</v>
      </c>
      <c r="L187" s="28" t="s">
        <v>1284</v>
      </c>
    </row>
    <row r="188" spans="1:12" x14ac:dyDescent="0.25">
      <c r="A188" s="12" t="s">
        <v>1073</v>
      </c>
      <c r="B188" s="12" t="s">
        <v>1098</v>
      </c>
      <c r="C188" s="15" t="s">
        <v>1123</v>
      </c>
      <c r="D188" s="24" t="str">
        <f>HYPERLINK(L188,"Image Link")</f>
        <v>Image Link</v>
      </c>
      <c r="E188" s="14">
        <v>49</v>
      </c>
      <c r="F188" s="14">
        <v>79.989999999999995</v>
      </c>
      <c r="G188" s="37">
        <v>39</v>
      </c>
      <c r="H188" s="15">
        <v>12</v>
      </c>
      <c r="I188" s="18"/>
      <c r="J188" s="38">
        <f t="shared" si="2"/>
        <v>39</v>
      </c>
      <c r="K188" s="16">
        <f>I188*J188</f>
        <v>0</v>
      </c>
      <c r="L188" s="28" t="s">
        <v>1285</v>
      </c>
    </row>
    <row r="189" spans="1:12" x14ac:dyDescent="0.25">
      <c r="A189" s="12" t="s">
        <v>1074</v>
      </c>
      <c r="B189" s="12" t="s">
        <v>1099</v>
      </c>
      <c r="C189" s="15" t="s">
        <v>1124</v>
      </c>
      <c r="D189" s="24" t="str">
        <f>HYPERLINK(L189,"Image Link")</f>
        <v>Image Link</v>
      </c>
      <c r="E189" s="14">
        <v>12.5</v>
      </c>
      <c r="F189" s="14">
        <v>21.99</v>
      </c>
      <c r="G189" s="37">
        <v>11.95</v>
      </c>
      <c r="H189" s="15">
        <v>12</v>
      </c>
      <c r="I189" s="18"/>
      <c r="J189" s="38">
        <f t="shared" si="2"/>
        <v>11.95</v>
      </c>
      <c r="K189" s="16">
        <f>I189*J189</f>
        <v>0</v>
      </c>
      <c r="L189" s="28" t="s">
        <v>1272</v>
      </c>
    </row>
    <row r="190" spans="1:12" x14ac:dyDescent="0.25">
      <c r="A190" s="12" t="s">
        <v>1075</v>
      </c>
      <c r="B190" s="12" t="s">
        <v>1100</v>
      </c>
      <c r="C190" s="15" t="s">
        <v>1125</v>
      </c>
      <c r="D190" s="24" t="str">
        <f>HYPERLINK(L190,"Image Link")</f>
        <v>Image Link</v>
      </c>
      <c r="E190" s="14">
        <v>12.5</v>
      </c>
      <c r="F190" s="14">
        <v>21.99</v>
      </c>
      <c r="G190" s="37">
        <v>11.95</v>
      </c>
      <c r="H190" s="15">
        <v>12</v>
      </c>
      <c r="I190" s="18"/>
      <c r="J190" s="38">
        <f t="shared" si="2"/>
        <v>11.95</v>
      </c>
      <c r="K190" s="16">
        <f>I190*J190</f>
        <v>0</v>
      </c>
      <c r="L190" s="28" t="s">
        <v>1273</v>
      </c>
    </row>
    <row r="191" spans="1:12" x14ac:dyDescent="0.25">
      <c r="A191" s="12" t="s">
        <v>1076</v>
      </c>
      <c r="B191" s="12" t="s">
        <v>1101</v>
      </c>
      <c r="C191" s="15" t="s">
        <v>1126</v>
      </c>
      <c r="D191" s="24" t="str">
        <f>HYPERLINK(L191,"Image Link")</f>
        <v>Image Link</v>
      </c>
      <c r="E191" s="14">
        <v>12.5</v>
      </c>
      <c r="F191" s="14">
        <v>21.99</v>
      </c>
      <c r="G191" s="37">
        <v>11.95</v>
      </c>
      <c r="H191" s="15">
        <v>12</v>
      </c>
      <c r="I191" s="18"/>
      <c r="J191" s="38">
        <f t="shared" si="2"/>
        <v>11.95</v>
      </c>
      <c r="K191" s="16">
        <f>I191*J191</f>
        <v>0</v>
      </c>
      <c r="L191" s="28" t="s">
        <v>1274</v>
      </c>
    </row>
    <row r="192" spans="1:12" x14ac:dyDescent="0.25">
      <c r="A192" s="12" t="s">
        <v>1077</v>
      </c>
      <c r="B192" s="12" t="s">
        <v>1102</v>
      </c>
      <c r="C192" s="15" t="s">
        <v>1127</v>
      </c>
      <c r="D192" s="24" t="str">
        <f>HYPERLINK(L192,"Image Link")</f>
        <v>Image Link</v>
      </c>
      <c r="E192" s="14">
        <v>29</v>
      </c>
      <c r="F192" s="14">
        <v>42.99</v>
      </c>
      <c r="G192" s="37">
        <v>27.5</v>
      </c>
      <c r="H192" s="15">
        <v>13</v>
      </c>
      <c r="I192" s="18"/>
      <c r="J192" s="38">
        <f t="shared" si="2"/>
        <v>27.5</v>
      </c>
      <c r="K192" s="16">
        <f>I192*J192</f>
        <v>0</v>
      </c>
      <c r="L192" s="28" t="s">
        <v>1263</v>
      </c>
    </row>
    <row r="193" spans="1:12" x14ac:dyDescent="0.25">
      <c r="A193" s="12" t="s">
        <v>1078</v>
      </c>
      <c r="B193" s="12" t="s">
        <v>1103</v>
      </c>
      <c r="C193" s="15" t="s">
        <v>1128</v>
      </c>
      <c r="D193" s="24" t="str">
        <f>HYPERLINK(L193,"Image Link")</f>
        <v>Image Link</v>
      </c>
      <c r="E193" s="14">
        <v>29</v>
      </c>
      <c r="F193" s="14">
        <v>42.99</v>
      </c>
      <c r="G193" s="37">
        <v>27.5</v>
      </c>
      <c r="H193" s="15">
        <v>13</v>
      </c>
      <c r="I193" s="18"/>
      <c r="J193" s="38">
        <f t="shared" si="2"/>
        <v>27.5</v>
      </c>
      <c r="K193" s="16">
        <f>I193*J193</f>
        <v>0</v>
      </c>
      <c r="L193" s="28" t="s">
        <v>1264</v>
      </c>
    </row>
    <row r="194" spans="1:12" x14ac:dyDescent="0.25">
      <c r="A194" s="12" t="s">
        <v>1079</v>
      </c>
      <c r="B194" s="12" t="s">
        <v>1104</v>
      </c>
      <c r="C194" s="15" t="s">
        <v>1129</v>
      </c>
      <c r="D194" s="24" t="str">
        <f>HYPERLINK(L194,"Image Link")</f>
        <v>Image Link</v>
      </c>
      <c r="E194" s="14">
        <v>29</v>
      </c>
      <c r="F194" s="14">
        <v>42.99</v>
      </c>
      <c r="G194" s="37">
        <v>27.5</v>
      </c>
      <c r="H194" s="15">
        <v>13</v>
      </c>
      <c r="I194" s="18"/>
      <c r="J194" s="38">
        <f t="shared" si="2"/>
        <v>27.5</v>
      </c>
      <c r="K194" s="16">
        <f>I194*J194</f>
        <v>0</v>
      </c>
      <c r="L194" s="28" t="s">
        <v>1265</v>
      </c>
    </row>
    <row r="195" spans="1:12" x14ac:dyDescent="0.25">
      <c r="A195" s="12" t="s">
        <v>1057</v>
      </c>
      <c r="B195" s="12" t="s">
        <v>1082</v>
      </c>
      <c r="C195" s="15" t="s">
        <v>1107</v>
      </c>
      <c r="D195" s="24" t="str">
        <f>HYPERLINK(L195,"Image Link")</f>
        <v>Image Link</v>
      </c>
      <c r="E195" s="14">
        <v>27.5</v>
      </c>
      <c r="F195" s="14">
        <v>39.99</v>
      </c>
      <c r="G195" s="37">
        <v>25.5</v>
      </c>
      <c r="H195" s="15">
        <v>13</v>
      </c>
      <c r="I195" s="18"/>
      <c r="J195" s="38">
        <f t="shared" si="2"/>
        <v>25.5</v>
      </c>
      <c r="K195" s="16">
        <f>I195*J195</f>
        <v>0</v>
      </c>
      <c r="L195" s="28" t="s">
        <v>1266</v>
      </c>
    </row>
    <row r="196" spans="1:12" x14ac:dyDescent="0.25">
      <c r="A196" s="12" t="s">
        <v>1058</v>
      </c>
      <c r="B196" s="12" t="s">
        <v>1083</v>
      </c>
      <c r="C196" s="15" t="s">
        <v>1108</v>
      </c>
      <c r="D196" s="24" t="str">
        <f>HYPERLINK(L196,"Image Link")</f>
        <v>Image Link</v>
      </c>
      <c r="E196" s="14">
        <v>27.5</v>
      </c>
      <c r="F196" s="14">
        <v>39.99</v>
      </c>
      <c r="G196" s="37">
        <v>25.5</v>
      </c>
      <c r="H196" s="15">
        <v>13</v>
      </c>
      <c r="I196" s="18"/>
      <c r="J196" s="38">
        <f t="shared" si="2"/>
        <v>25.5</v>
      </c>
      <c r="K196" s="16">
        <f>I196*J196</f>
        <v>0</v>
      </c>
      <c r="L196" s="28" t="s">
        <v>1267</v>
      </c>
    </row>
    <row r="197" spans="1:12" x14ac:dyDescent="0.25">
      <c r="A197" s="12" t="s">
        <v>1059</v>
      </c>
      <c r="B197" s="12" t="s">
        <v>1084</v>
      </c>
      <c r="C197" s="15" t="s">
        <v>1109</v>
      </c>
      <c r="D197" s="24" t="str">
        <f>HYPERLINK(L197,"Image Link")</f>
        <v>Image Link</v>
      </c>
      <c r="E197" s="14">
        <v>27.5</v>
      </c>
      <c r="F197" s="14">
        <v>39.99</v>
      </c>
      <c r="G197" s="37">
        <v>25.5</v>
      </c>
      <c r="H197" s="15">
        <v>13</v>
      </c>
      <c r="I197" s="18"/>
      <c r="J197" s="38">
        <f t="shared" si="2"/>
        <v>25.5</v>
      </c>
      <c r="K197" s="16">
        <f>I197*J197</f>
        <v>0</v>
      </c>
      <c r="L197" s="28" t="s">
        <v>1268</v>
      </c>
    </row>
    <row r="198" spans="1:12" x14ac:dyDescent="0.25">
      <c r="A198" s="12" t="s">
        <v>1060</v>
      </c>
      <c r="B198" s="12" t="s">
        <v>1085</v>
      </c>
      <c r="C198" s="15" t="s">
        <v>1110</v>
      </c>
      <c r="D198" s="24" t="str">
        <f>HYPERLINK(L198,"Image Link")</f>
        <v>Image Link</v>
      </c>
      <c r="E198" s="14">
        <v>27.5</v>
      </c>
      <c r="F198" s="14">
        <v>39.99</v>
      </c>
      <c r="G198" s="37">
        <v>25.5</v>
      </c>
      <c r="H198" s="15">
        <v>13</v>
      </c>
      <c r="I198" s="18"/>
      <c r="J198" s="38">
        <f t="shared" si="2"/>
        <v>25.5</v>
      </c>
      <c r="K198" s="16">
        <f>I198*J198</f>
        <v>0</v>
      </c>
      <c r="L198" s="28" t="s">
        <v>1269</v>
      </c>
    </row>
    <row r="199" spans="1:12" x14ac:dyDescent="0.25">
      <c r="A199" s="12" t="s">
        <v>1061</v>
      </c>
      <c r="B199" s="12" t="s">
        <v>1086</v>
      </c>
      <c r="C199" s="15" t="s">
        <v>1111</v>
      </c>
      <c r="D199" s="24" t="str">
        <f>HYPERLINK(L199,"Image Link")</f>
        <v>Image Link</v>
      </c>
      <c r="E199" s="14">
        <v>27.5</v>
      </c>
      <c r="F199" s="14">
        <v>39.99</v>
      </c>
      <c r="G199" s="37">
        <v>25.5</v>
      </c>
      <c r="H199" s="15">
        <v>13</v>
      </c>
      <c r="I199" s="18"/>
      <c r="J199" s="38">
        <f t="shared" si="2"/>
        <v>25.5</v>
      </c>
      <c r="K199" s="16">
        <f>I199*J199</f>
        <v>0</v>
      </c>
      <c r="L199" s="28" t="s">
        <v>1270</v>
      </c>
    </row>
    <row r="200" spans="1:12" x14ac:dyDescent="0.25">
      <c r="A200" s="12" t="s">
        <v>1062</v>
      </c>
      <c r="B200" s="12" t="s">
        <v>1087</v>
      </c>
      <c r="C200" s="15" t="s">
        <v>1112</v>
      </c>
      <c r="D200" s="24" t="str">
        <f>HYPERLINK(L200,"Image Link")</f>
        <v>Image Link</v>
      </c>
      <c r="E200" s="14">
        <v>27.5</v>
      </c>
      <c r="F200" s="14">
        <v>39.99</v>
      </c>
      <c r="G200" s="37">
        <v>25.5</v>
      </c>
      <c r="H200" s="15">
        <v>13</v>
      </c>
      <c r="I200" s="18"/>
      <c r="J200" s="38">
        <f t="shared" si="2"/>
        <v>25.5</v>
      </c>
      <c r="K200" s="16">
        <f>I200*J200</f>
        <v>0</v>
      </c>
      <c r="L200" s="28" t="s">
        <v>1271</v>
      </c>
    </row>
    <row r="201" spans="1:12" x14ac:dyDescent="0.25">
      <c r="A201" s="12" t="s">
        <v>1080</v>
      </c>
      <c r="B201" s="12" t="s">
        <v>1105</v>
      </c>
      <c r="C201" s="15" t="s">
        <v>1130</v>
      </c>
      <c r="D201" s="24" t="str">
        <f>HYPERLINK(L201,"Image Link")</f>
        <v>Image Link</v>
      </c>
      <c r="E201" s="14">
        <v>72</v>
      </c>
      <c r="F201" s="14">
        <v>122.99</v>
      </c>
      <c r="G201" s="37">
        <v>65</v>
      </c>
      <c r="H201" s="15">
        <v>13</v>
      </c>
      <c r="I201" s="18"/>
      <c r="J201" s="38">
        <f t="shared" si="2"/>
        <v>65</v>
      </c>
      <c r="K201" s="16">
        <f>I201*J201</f>
        <v>0</v>
      </c>
      <c r="L201" s="28" t="s">
        <v>1261</v>
      </c>
    </row>
    <row r="202" spans="1:12" x14ac:dyDescent="0.25">
      <c r="A202" s="12" t="s">
        <v>1081</v>
      </c>
      <c r="B202" s="12" t="s">
        <v>1106</v>
      </c>
      <c r="C202" s="15" t="s">
        <v>1131</v>
      </c>
      <c r="D202" s="24" t="str">
        <f>HYPERLINK(L202,"Image Link")</f>
        <v>Image Link</v>
      </c>
      <c r="E202" s="14">
        <v>68</v>
      </c>
      <c r="F202" s="14">
        <v>99.99</v>
      </c>
      <c r="G202" s="37">
        <v>59</v>
      </c>
      <c r="H202" s="15">
        <v>13</v>
      </c>
      <c r="I202" s="18"/>
      <c r="J202" s="38">
        <f t="shared" si="2"/>
        <v>59</v>
      </c>
      <c r="K202" s="16">
        <f>I202*J202</f>
        <v>0</v>
      </c>
      <c r="L202" s="28" t="s">
        <v>1262</v>
      </c>
    </row>
    <row r="203" spans="1:12" x14ac:dyDescent="0.25">
      <c r="A203" s="12" t="s">
        <v>783</v>
      </c>
      <c r="B203" s="12" t="s">
        <v>784</v>
      </c>
      <c r="C203" s="15" t="s">
        <v>785</v>
      </c>
      <c r="D203" s="24" t="str">
        <f>HYPERLINK(L203,"Image Link")</f>
        <v>Image Link</v>
      </c>
      <c r="E203" s="14">
        <v>9.25</v>
      </c>
      <c r="F203" s="14">
        <v>18.979999999999997</v>
      </c>
      <c r="G203" s="37">
        <v>7.89</v>
      </c>
      <c r="H203" s="15">
        <v>14</v>
      </c>
      <c r="I203" s="18"/>
      <c r="J203" s="38">
        <f t="shared" si="2"/>
        <v>7.89</v>
      </c>
      <c r="K203" s="16">
        <f>I203*J203</f>
        <v>0</v>
      </c>
      <c r="L203" s="28" t="s">
        <v>953</v>
      </c>
    </row>
    <row r="204" spans="1:12" x14ac:dyDescent="0.25">
      <c r="A204" s="12" t="s">
        <v>786</v>
      </c>
      <c r="B204" s="12" t="s">
        <v>1033</v>
      </c>
      <c r="C204" s="15" t="s">
        <v>787</v>
      </c>
      <c r="D204" s="24" t="str">
        <f>HYPERLINK(L204,"Image Link")</f>
        <v>Image Link</v>
      </c>
      <c r="E204" s="14">
        <v>9.25</v>
      </c>
      <c r="F204" s="14">
        <v>18.979999999999997</v>
      </c>
      <c r="G204" s="37">
        <v>7.89</v>
      </c>
      <c r="H204" s="15">
        <v>14</v>
      </c>
      <c r="I204" s="18"/>
      <c r="J204" s="38">
        <f t="shared" ref="J204:J267" si="3">ROUND(IF(H$6=0,G204,G204*(1-H$6)),2)</f>
        <v>7.89</v>
      </c>
      <c r="K204" s="16">
        <f>I204*J204</f>
        <v>0</v>
      </c>
      <c r="L204" s="28" t="s">
        <v>963</v>
      </c>
    </row>
    <row r="205" spans="1:12" x14ac:dyDescent="0.25">
      <c r="A205" s="12" t="s">
        <v>788</v>
      </c>
      <c r="B205" s="12" t="s">
        <v>789</v>
      </c>
      <c r="C205" s="15" t="s">
        <v>790</v>
      </c>
      <c r="D205" s="24" t="str">
        <f>HYPERLINK(L205,"Image Link")</f>
        <v>Image Link</v>
      </c>
      <c r="E205" s="14">
        <v>9.25</v>
      </c>
      <c r="F205" s="14">
        <v>18.979999999999997</v>
      </c>
      <c r="G205" s="37">
        <v>7.89</v>
      </c>
      <c r="H205" s="15">
        <v>14</v>
      </c>
      <c r="I205" s="18"/>
      <c r="J205" s="38">
        <f t="shared" si="3"/>
        <v>7.89</v>
      </c>
      <c r="K205" s="16">
        <f>I205*J205</f>
        <v>0</v>
      </c>
      <c r="L205" s="28" t="s">
        <v>954</v>
      </c>
    </row>
    <row r="206" spans="1:12" x14ac:dyDescent="0.25">
      <c r="A206" s="12" t="s">
        <v>791</v>
      </c>
      <c r="B206" s="12" t="s">
        <v>792</v>
      </c>
      <c r="C206" s="15" t="s">
        <v>793</v>
      </c>
      <c r="D206" s="24" t="str">
        <f>HYPERLINK(L206,"Image Link")</f>
        <v>Image Link</v>
      </c>
      <c r="E206" s="14">
        <v>9.25</v>
      </c>
      <c r="F206" s="14">
        <v>18.979999999999997</v>
      </c>
      <c r="G206" s="37">
        <v>7.89</v>
      </c>
      <c r="H206" s="15">
        <v>14</v>
      </c>
      <c r="I206" s="18"/>
      <c r="J206" s="38">
        <f t="shared" si="3"/>
        <v>7.89</v>
      </c>
      <c r="K206" s="16">
        <f>I206*J206</f>
        <v>0</v>
      </c>
      <c r="L206" s="28" t="s">
        <v>958</v>
      </c>
    </row>
    <row r="207" spans="1:12" x14ac:dyDescent="0.25">
      <c r="A207" s="12" t="s">
        <v>794</v>
      </c>
      <c r="B207" s="12" t="s">
        <v>795</v>
      </c>
      <c r="C207" s="15" t="s">
        <v>796</v>
      </c>
      <c r="D207" s="24" t="str">
        <f>HYPERLINK(L207,"Image Link")</f>
        <v>Image Link</v>
      </c>
      <c r="E207" s="14">
        <v>9.25</v>
      </c>
      <c r="F207" s="14">
        <v>18.979999999999997</v>
      </c>
      <c r="G207" s="37">
        <v>7.89</v>
      </c>
      <c r="H207" s="15">
        <v>14</v>
      </c>
      <c r="I207" s="18"/>
      <c r="J207" s="38">
        <f t="shared" si="3"/>
        <v>7.89</v>
      </c>
      <c r="K207" s="16">
        <f>I207*J207</f>
        <v>0</v>
      </c>
      <c r="L207" s="28" t="s">
        <v>952</v>
      </c>
    </row>
    <row r="208" spans="1:12" x14ac:dyDescent="0.25">
      <c r="A208" s="12" t="s">
        <v>797</v>
      </c>
      <c r="B208" s="12" t="s">
        <v>798</v>
      </c>
      <c r="C208" s="15" t="s">
        <v>799</v>
      </c>
      <c r="D208" s="24" t="str">
        <f>HYPERLINK(L208,"Image Link")</f>
        <v>Image Link</v>
      </c>
      <c r="E208" s="14">
        <v>9.25</v>
      </c>
      <c r="F208" s="14">
        <v>18.979999999999997</v>
      </c>
      <c r="G208" s="37">
        <v>7.89</v>
      </c>
      <c r="H208" s="15">
        <v>14</v>
      </c>
      <c r="I208" s="18"/>
      <c r="J208" s="38">
        <f t="shared" si="3"/>
        <v>7.89</v>
      </c>
      <c r="K208" s="16">
        <f>I208*J208</f>
        <v>0</v>
      </c>
      <c r="L208" s="28" t="s">
        <v>962</v>
      </c>
    </row>
    <row r="209" spans="1:12" x14ac:dyDescent="0.25">
      <c r="A209" s="12" t="s">
        <v>800</v>
      </c>
      <c r="B209" s="12" t="s">
        <v>801</v>
      </c>
      <c r="C209" s="15" t="s">
        <v>802</v>
      </c>
      <c r="D209" s="24" t="str">
        <f>HYPERLINK(L209,"Image Link")</f>
        <v>Image Link</v>
      </c>
      <c r="E209" s="14">
        <v>9.25</v>
      </c>
      <c r="F209" s="14">
        <v>18.979999999999997</v>
      </c>
      <c r="G209" s="37">
        <v>7.89</v>
      </c>
      <c r="H209" s="15">
        <v>14</v>
      </c>
      <c r="I209" s="18"/>
      <c r="J209" s="38">
        <f t="shared" si="3"/>
        <v>7.89</v>
      </c>
      <c r="K209" s="16">
        <f>I209*J209</f>
        <v>0</v>
      </c>
      <c r="L209" s="28" t="s">
        <v>959</v>
      </c>
    </row>
    <row r="210" spans="1:12" x14ac:dyDescent="0.25">
      <c r="A210" s="12" t="s">
        <v>803</v>
      </c>
      <c r="B210" s="12" t="s">
        <v>1032</v>
      </c>
      <c r="C210" s="15" t="s">
        <v>804</v>
      </c>
      <c r="D210" s="24" t="str">
        <f>HYPERLINK(L210,"Image Link")</f>
        <v>Image Link</v>
      </c>
      <c r="E210" s="14">
        <v>9.25</v>
      </c>
      <c r="F210" s="14">
        <v>18.979999999999997</v>
      </c>
      <c r="G210" s="37">
        <v>7.89</v>
      </c>
      <c r="H210" s="15">
        <v>14</v>
      </c>
      <c r="I210" s="18"/>
      <c r="J210" s="38">
        <f t="shared" si="3"/>
        <v>7.89</v>
      </c>
      <c r="K210" s="16">
        <f>I210*J210</f>
        <v>0</v>
      </c>
      <c r="L210" s="28" t="s">
        <v>960</v>
      </c>
    </row>
    <row r="211" spans="1:12" x14ac:dyDescent="0.25">
      <c r="A211" s="12" t="s">
        <v>805</v>
      </c>
      <c r="B211" s="12" t="s">
        <v>806</v>
      </c>
      <c r="C211" s="15" t="s">
        <v>807</v>
      </c>
      <c r="D211" s="24" t="str">
        <f>HYPERLINK(L211,"Image Link")</f>
        <v>Image Link</v>
      </c>
      <c r="E211" s="14">
        <v>9.25</v>
      </c>
      <c r="F211" s="14">
        <v>18.979999999999997</v>
      </c>
      <c r="G211" s="37">
        <v>7.89</v>
      </c>
      <c r="H211" s="15">
        <v>14</v>
      </c>
      <c r="I211" s="18"/>
      <c r="J211" s="38">
        <f t="shared" si="3"/>
        <v>7.89</v>
      </c>
      <c r="K211" s="16">
        <f>I211*J211</f>
        <v>0</v>
      </c>
      <c r="L211" s="28" t="s">
        <v>957</v>
      </c>
    </row>
    <row r="212" spans="1:12" x14ac:dyDescent="0.25">
      <c r="A212" s="12" t="s">
        <v>808</v>
      </c>
      <c r="B212" s="12" t="s">
        <v>809</v>
      </c>
      <c r="C212" s="15" t="s">
        <v>810</v>
      </c>
      <c r="D212" s="24" t="str">
        <f>HYPERLINK(L212,"Image Link")</f>
        <v>Image Link</v>
      </c>
      <c r="E212" s="14">
        <v>9.25</v>
      </c>
      <c r="F212" s="14">
        <v>18.979999999999997</v>
      </c>
      <c r="G212" s="37">
        <v>7.89</v>
      </c>
      <c r="H212" s="15">
        <v>14</v>
      </c>
      <c r="I212" s="18"/>
      <c r="J212" s="38">
        <f t="shared" si="3"/>
        <v>7.89</v>
      </c>
      <c r="K212" s="16">
        <f>I212*J212</f>
        <v>0</v>
      </c>
      <c r="L212" s="28" t="s">
        <v>955</v>
      </c>
    </row>
    <row r="213" spans="1:12" x14ac:dyDescent="0.25">
      <c r="A213" s="12" t="s">
        <v>811</v>
      </c>
      <c r="B213" s="12" t="s">
        <v>812</v>
      </c>
      <c r="C213" s="15" t="s">
        <v>813</v>
      </c>
      <c r="D213" s="24" t="str">
        <f>HYPERLINK(L213,"Image Link")</f>
        <v>Image Link</v>
      </c>
      <c r="E213" s="14">
        <v>9.25</v>
      </c>
      <c r="F213" s="14">
        <v>18.979999999999997</v>
      </c>
      <c r="G213" s="37">
        <v>7.89</v>
      </c>
      <c r="H213" s="15">
        <v>14</v>
      </c>
      <c r="I213" s="18"/>
      <c r="J213" s="38">
        <f t="shared" si="3"/>
        <v>7.89</v>
      </c>
      <c r="K213" s="16">
        <f>I213*J213</f>
        <v>0</v>
      </c>
      <c r="L213" s="28" t="s">
        <v>961</v>
      </c>
    </row>
    <row r="214" spans="1:12" x14ac:dyDescent="0.25">
      <c r="A214" s="12" t="s">
        <v>814</v>
      </c>
      <c r="B214" s="12" t="s">
        <v>815</v>
      </c>
      <c r="C214" s="15" t="s">
        <v>816</v>
      </c>
      <c r="D214" s="24" t="str">
        <f>HYPERLINK(L214,"Image Link")</f>
        <v>Image Link</v>
      </c>
      <c r="E214" s="14">
        <v>9.25</v>
      </c>
      <c r="F214" s="14">
        <v>18.979999999999997</v>
      </c>
      <c r="G214" s="37">
        <v>7.89</v>
      </c>
      <c r="H214" s="15">
        <v>14</v>
      </c>
      <c r="I214" s="18"/>
      <c r="J214" s="38">
        <f t="shared" si="3"/>
        <v>7.89</v>
      </c>
      <c r="K214" s="16">
        <f>I214*J214</f>
        <v>0</v>
      </c>
      <c r="L214" s="28" t="s">
        <v>956</v>
      </c>
    </row>
    <row r="215" spans="1:12" x14ac:dyDescent="0.25">
      <c r="A215" s="12" t="s">
        <v>817</v>
      </c>
      <c r="B215" s="12" t="s">
        <v>818</v>
      </c>
      <c r="C215" s="15" t="s">
        <v>819</v>
      </c>
      <c r="D215" s="24" t="str">
        <f>HYPERLINK(L215,"Image Link")</f>
        <v>Image Link</v>
      </c>
      <c r="E215" s="14">
        <v>9.9499999999999993</v>
      </c>
      <c r="F215" s="14">
        <v>19.979999999999997</v>
      </c>
      <c r="G215" s="37">
        <v>8.98</v>
      </c>
      <c r="H215" s="15">
        <v>14</v>
      </c>
      <c r="I215" s="18"/>
      <c r="J215" s="38">
        <f t="shared" si="3"/>
        <v>8.98</v>
      </c>
      <c r="K215" s="16">
        <f>I215*J215</f>
        <v>0</v>
      </c>
      <c r="L215" s="28" t="s">
        <v>940</v>
      </c>
    </row>
    <row r="216" spans="1:12" x14ac:dyDescent="0.25">
      <c r="A216" s="12" t="s">
        <v>820</v>
      </c>
      <c r="B216" s="12" t="s">
        <v>1031</v>
      </c>
      <c r="C216" s="15" t="s">
        <v>821</v>
      </c>
      <c r="D216" s="24" t="str">
        <f>HYPERLINK(L216,"Image Link")</f>
        <v>Image Link</v>
      </c>
      <c r="E216" s="14">
        <v>9.9499999999999993</v>
      </c>
      <c r="F216" s="14">
        <v>19.979999999999997</v>
      </c>
      <c r="G216" s="37">
        <v>8.98</v>
      </c>
      <c r="H216" s="15">
        <v>14</v>
      </c>
      <c r="I216" s="18"/>
      <c r="J216" s="38">
        <f t="shared" si="3"/>
        <v>8.98</v>
      </c>
      <c r="K216" s="16">
        <f>I216*J216</f>
        <v>0</v>
      </c>
      <c r="L216" s="28" t="s">
        <v>950</v>
      </c>
    </row>
    <row r="217" spans="1:12" x14ac:dyDescent="0.25">
      <c r="A217" s="12" t="s">
        <v>822</v>
      </c>
      <c r="B217" s="12" t="s">
        <v>823</v>
      </c>
      <c r="C217" s="15" t="s">
        <v>824</v>
      </c>
      <c r="D217" s="24" t="str">
        <f>HYPERLINK(L217,"Image Link")</f>
        <v>Image Link</v>
      </c>
      <c r="E217" s="14">
        <v>9.9499999999999993</v>
      </c>
      <c r="F217" s="14">
        <v>19.979999999999997</v>
      </c>
      <c r="G217" s="37">
        <v>8.98</v>
      </c>
      <c r="H217" s="15">
        <v>14</v>
      </c>
      <c r="I217" s="18"/>
      <c r="J217" s="38">
        <f t="shared" si="3"/>
        <v>8.98</v>
      </c>
      <c r="K217" s="16">
        <f>I217*J217</f>
        <v>0</v>
      </c>
      <c r="L217" s="28" t="s">
        <v>941</v>
      </c>
    </row>
    <row r="218" spans="1:12" x14ac:dyDescent="0.25">
      <c r="A218" s="12" t="s">
        <v>825</v>
      </c>
      <c r="B218" s="12" t="s">
        <v>826</v>
      </c>
      <c r="C218" s="15" t="s">
        <v>827</v>
      </c>
      <c r="D218" s="24" t="str">
        <f>HYPERLINK(L218,"Image Link")</f>
        <v>Image Link</v>
      </c>
      <c r="E218" s="14">
        <v>9.9499999999999993</v>
      </c>
      <c r="F218" s="14">
        <v>19.979999999999997</v>
      </c>
      <c r="G218" s="37">
        <v>8.98</v>
      </c>
      <c r="H218" s="15">
        <v>14</v>
      </c>
      <c r="I218" s="18"/>
      <c r="J218" s="38">
        <f t="shared" si="3"/>
        <v>8.98</v>
      </c>
      <c r="K218" s="16">
        <f>I218*J218</f>
        <v>0</v>
      </c>
      <c r="L218" s="28" t="s">
        <v>945</v>
      </c>
    </row>
    <row r="219" spans="1:12" x14ac:dyDescent="0.25">
      <c r="A219" s="12" t="s">
        <v>828</v>
      </c>
      <c r="B219" s="12" t="s">
        <v>829</v>
      </c>
      <c r="C219" s="15" t="s">
        <v>830</v>
      </c>
      <c r="D219" s="24" t="str">
        <f>HYPERLINK(L219,"Image Link")</f>
        <v>Image Link</v>
      </c>
      <c r="E219" s="14">
        <v>9.9499999999999993</v>
      </c>
      <c r="F219" s="14">
        <v>19.979999999999997</v>
      </c>
      <c r="G219" s="37">
        <v>8.98</v>
      </c>
      <c r="H219" s="15">
        <v>14</v>
      </c>
      <c r="I219" s="18"/>
      <c r="J219" s="38">
        <f t="shared" si="3"/>
        <v>8.98</v>
      </c>
      <c r="K219" s="16">
        <f>I219*J219</f>
        <v>0</v>
      </c>
      <c r="L219" s="28" t="s">
        <v>939</v>
      </c>
    </row>
    <row r="220" spans="1:12" x14ac:dyDescent="0.25">
      <c r="A220" s="12" t="s">
        <v>831</v>
      </c>
      <c r="B220" s="12" t="s">
        <v>832</v>
      </c>
      <c r="C220" s="15" t="s">
        <v>833</v>
      </c>
      <c r="D220" s="24" t="str">
        <f>HYPERLINK(L220,"Image Link")</f>
        <v>Image Link</v>
      </c>
      <c r="E220" s="14">
        <v>9.9499999999999993</v>
      </c>
      <c r="F220" s="14">
        <v>19.979999999999997</v>
      </c>
      <c r="G220" s="37">
        <v>8.98</v>
      </c>
      <c r="H220" s="15">
        <v>14</v>
      </c>
      <c r="I220" s="18"/>
      <c r="J220" s="38">
        <f t="shared" si="3"/>
        <v>8.98</v>
      </c>
      <c r="K220" s="16">
        <f>I220*J220</f>
        <v>0</v>
      </c>
      <c r="L220" s="28" t="s">
        <v>949</v>
      </c>
    </row>
    <row r="221" spans="1:12" x14ac:dyDescent="0.25">
      <c r="A221" s="12" t="s">
        <v>834</v>
      </c>
      <c r="B221" s="12" t="s">
        <v>835</v>
      </c>
      <c r="C221" s="15" t="s">
        <v>836</v>
      </c>
      <c r="D221" s="24" t="str">
        <f>HYPERLINK(L221,"Image Link")</f>
        <v>Image Link</v>
      </c>
      <c r="E221" s="14">
        <v>9.9499999999999993</v>
      </c>
      <c r="F221" s="14">
        <v>19.979999999999997</v>
      </c>
      <c r="G221" s="37">
        <v>8.98</v>
      </c>
      <c r="H221" s="15">
        <v>14</v>
      </c>
      <c r="I221" s="18"/>
      <c r="J221" s="38">
        <f t="shared" si="3"/>
        <v>8.98</v>
      </c>
      <c r="K221" s="16">
        <f>I221*J221</f>
        <v>0</v>
      </c>
      <c r="L221" s="28" t="s">
        <v>946</v>
      </c>
    </row>
    <row r="222" spans="1:12" x14ac:dyDescent="0.25">
      <c r="A222" s="12" t="s">
        <v>837</v>
      </c>
      <c r="B222" s="12" t="s">
        <v>1030</v>
      </c>
      <c r="C222" s="15" t="s">
        <v>838</v>
      </c>
      <c r="D222" s="24" t="str">
        <f>HYPERLINK(L222,"Image Link")</f>
        <v>Image Link</v>
      </c>
      <c r="E222" s="14">
        <v>9.9499999999999993</v>
      </c>
      <c r="F222" s="14">
        <v>19.979999999999997</v>
      </c>
      <c r="G222" s="37">
        <v>8.98</v>
      </c>
      <c r="H222" s="15">
        <v>14</v>
      </c>
      <c r="I222" s="18"/>
      <c r="J222" s="38">
        <f t="shared" si="3"/>
        <v>8.98</v>
      </c>
      <c r="K222" s="16">
        <f>I222*J222</f>
        <v>0</v>
      </c>
      <c r="L222" s="28" t="s">
        <v>947</v>
      </c>
    </row>
    <row r="223" spans="1:12" x14ac:dyDescent="0.25">
      <c r="A223" s="12" t="s">
        <v>839</v>
      </c>
      <c r="B223" s="12" t="s">
        <v>840</v>
      </c>
      <c r="C223" s="15" t="s">
        <v>841</v>
      </c>
      <c r="D223" s="24" t="str">
        <f>HYPERLINK(L223,"Image Link")</f>
        <v>Image Link</v>
      </c>
      <c r="E223" s="14">
        <v>9.9499999999999993</v>
      </c>
      <c r="F223" s="14">
        <v>19.979999999999997</v>
      </c>
      <c r="G223" s="37">
        <v>8.98</v>
      </c>
      <c r="H223" s="15">
        <v>14</v>
      </c>
      <c r="I223" s="18"/>
      <c r="J223" s="38">
        <f t="shared" si="3"/>
        <v>8.98</v>
      </c>
      <c r="K223" s="16">
        <f>I223*J223</f>
        <v>0</v>
      </c>
      <c r="L223" s="28" t="s">
        <v>944</v>
      </c>
    </row>
    <row r="224" spans="1:12" x14ac:dyDescent="0.25">
      <c r="A224" s="12" t="s">
        <v>842</v>
      </c>
      <c r="B224" s="12" t="s">
        <v>843</v>
      </c>
      <c r="C224" s="15" t="s">
        <v>844</v>
      </c>
      <c r="D224" s="24" t="str">
        <f>HYPERLINK(L224,"Image Link")</f>
        <v>Image Link</v>
      </c>
      <c r="E224" s="14">
        <v>9.9499999999999993</v>
      </c>
      <c r="F224" s="14">
        <v>19.979999999999997</v>
      </c>
      <c r="G224" s="37">
        <v>8.98</v>
      </c>
      <c r="H224" s="15">
        <v>14</v>
      </c>
      <c r="I224" s="18"/>
      <c r="J224" s="38">
        <f t="shared" si="3"/>
        <v>8.98</v>
      </c>
      <c r="K224" s="16">
        <f>I224*J224</f>
        <v>0</v>
      </c>
      <c r="L224" s="28" t="s">
        <v>942</v>
      </c>
    </row>
    <row r="225" spans="1:12" x14ac:dyDescent="0.25">
      <c r="A225" s="12" t="s">
        <v>845</v>
      </c>
      <c r="B225" s="12" t="s">
        <v>846</v>
      </c>
      <c r="C225" s="15" t="s">
        <v>847</v>
      </c>
      <c r="D225" s="24" t="str">
        <f>HYPERLINK(L225,"Image Link")</f>
        <v>Image Link</v>
      </c>
      <c r="E225" s="14">
        <v>9.9499999999999993</v>
      </c>
      <c r="F225" s="14">
        <v>19.979999999999997</v>
      </c>
      <c r="G225" s="37">
        <v>8.98</v>
      </c>
      <c r="H225" s="15">
        <v>14</v>
      </c>
      <c r="I225" s="18"/>
      <c r="J225" s="38">
        <f t="shared" si="3"/>
        <v>8.98</v>
      </c>
      <c r="K225" s="16">
        <f>I225*J225</f>
        <v>0</v>
      </c>
      <c r="L225" s="28" t="s">
        <v>948</v>
      </c>
    </row>
    <row r="226" spans="1:12" x14ac:dyDescent="0.25">
      <c r="A226" s="12" t="s">
        <v>848</v>
      </c>
      <c r="B226" s="12" t="s">
        <v>849</v>
      </c>
      <c r="C226" s="15" t="s">
        <v>850</v>
      </c>
      <c r="D226" s="24" t="str">
        <f>HYPERLINK(L226,"Image Link")</f>
        <v>Image Link</v>
      </c>
      <c r="E226" s="14">
        <v>9.9499999999999993</v>
      </c>
      <c r="F226" s="14">
        <v>19.979999999999997</v>
      </c>
      <c r="G226" s="37">
        <v>8.98</v>
      </c>
      <c r="H226" s="15">
        <v>14</v>
      </c>
      <c r="I226" s="18"/>
      <c r="J226" s="38">
        <f t="shared" si="3"/>
        <v>8.98</v>
      </c>
      <c r="K226" s="16">
        <f>I226*J226</f>
        <v>0</v>
      </c>
      <c r="L226" s="28" t="s">
        <v>943</v>
      </c>
    </row>
    <row r="227" spans="1:12" x14ac:dyDescent="0.25">
      <c r="A227" s="12" t="s">
        <v>686</v>
      </c>
      <c r="B227" s="12" t="s">
        <v>687</v>
      </c>
      <c r="C227" s="15" t="s">
        <v>688</v>
      </c>
      <c r="D227" s="24" t="str">
        <f>HYPERLINK(L227,"Image Link")</f>
        <v>Image Link</v>
      </c>
      <c r="E227" s="14">
        <v>13.8</v>
      </c>
      <c r="F227" s="14">
        <v>29.99</v>
      </c>
      <c r="G227" s="37">
        <v>11.5</v>
      </c>
      <c r="H227" s="15">
        <v>15</v>
      </c>
      <c r="I227" s="18"/>
      <c r="J227" s="38">
        <f t="shared" si="3"/>
        <v>11.5</v>
      </c>
      <c r="K227" s="16">
        <f>I227*J227</f>
        <v>0</v>
      </c>
      <c r="L227" s="28" t="s">
        <v>854</v>
      </c>
    </row>
    <row r="228" spans="1:12" x14ac:dyDescent="0.25">
      <c r="A228" s="12" t="s">
        <v>250</v>
      </c>
      <c r="B228" s="12" t="s">
        <v>252</v>
      </c>
      <c r="C228" s="15" t="s">
        <v>251</v>
      </c>
      <c r="D228" s="24" t="str">
        <f>HYPERLINK(L228,"Image Link")</f>
        <v>Image Link</v>
      </c>
      <c r="E228" s="14">
        <v>12.95</v>
      </c>
      <c r="F228" s="14">
        <v>24.99</v>
      </c>
      <c r="G228" s="37">
        <v>11.95</v>
      </c>
      <c r="H228" s="15">
        <v>15</v>
      </c>
      <c r="I228" s="18"/>
      <c r="J228" s="38">
        <f t="shared" si="3"/>
        <v>11.95</v>
      </c>
      <c r="K228" s="16">
        <f>I228*J228</f>
        <v>0</v>
      </c>
      <c r="L228" s="28" t="s">
        <v>394</v>
      </c>
    </row>
    <row r="229" spans="1:12" x14ac:dyDescent="0.25">
      <c r="A229" s="12" t="s">
        <v>243</v>
      </c>
      <c r="B229" s="12" t="s">
        <v>1327</v>
      </c>
      <c r="C229" s="15" t="s">
        <v>244</v>
      </c>
      <c r="D229" s="24" t="str">
        <f>HYPERLINK(L229,"Image Link")</f>
        <v>Image Link</v>
      </c>
      <c r="E229" s="14">
        <v>12.95</v>
      </c>
      <c r="F229" s="14">
        <v>24.99</v>
      </c>
      <c r="G229" s="37">
        <v>11.95</v>
      </c>
      <c r="H229" s="15">
        <v>15</v>
      </c>
      <c r="I229" s="18"/>
      <c r="J229" s="38">
        <f t="shared" si="3"/>
        <v>11.95</v>
      </c>
      <c r="K229" s="16">
        <f>I229*J229</f>
        <v>0</v>
      </c>
      <c r="L229" s="28" t="s">
        <v>395</v>
      </c>
    </row>
    <row r="230" spans="1:12" x14ac:dyDescent="0.25">
      <c r="A230" s="12" t="s">
        <v>240</v>
      </c>
      <c r="B230" s="12" t="s">
        <v>242</v>
      </c>
      <c r="C230" s="15" t="s">
        <v>241</v>
      </c>
      <c r="D230" s="24" t="str">
        <f>HYPERLINK(L230,"Image Link")</f>
        <v>Image Link</v>
      </c>
      <c r="E230" s="14">
        <v>12.95</v>
      </c>
      <c r="F230" s="14">
        <v>24.99</v>
      </c>
      <c r="G230" s="37">
        <v>11.95</v>
      </c>
      <c r="H230" s="15">
        <v>15</v>
      </c>
      <c r="I230" s="18"/>
      <c r="J230" s="38">
        <f t="shared" si="3"/>
        <v>11.95</v>
      </c>
      <c r="K230" s="16">
        <f>I230*J230</f>
        <v>0</v>
      </c>
      <c r="L230" s="28" t="s">
        <v>396</v>
      </c>
    </row>
    <row r="231" spans="1:12" x14ac:dyDescent="0.25">
      <c r="A231" s="12" t="s">
        <v>238</v>
      </c>
      <c r="B231" s="12" t="s">
        <v>1328</v>
      </c>
      <c r="C231" s="15" t="s">
        <v>239</v>
      </c>
      <c r="D231" s="24" t="str">
        <f>HYPERLINK(L231,"Image Link")</f>
        <v>Image Link</v>
      </c>
      <c r="E231" s="14">
        <v>12.95</v>
      </c>
      <c r="F231" s="14">
        <v>24.99</v>
      </c>
      <c r="G231" s="37">
        <v>11.95</v>
      </c>
      <c r="H231" s="15">
        <v>15</v>
      </c>
      <c r="I231" s="18"/>
      <c r="J231" s="38">
        <f t="shared" si="3"/>
        <v>11.95</v>
      </c>
      <c r="K231" s="16">
        <f>I231*J231</f>
        <v>0</v>
      </c>
      <c r="L231" s="28" t="s">
        <v>397</v>
      </c>
    </row>
    <row r="232" spans="1:12" x14ac:dyDescent="0.25">
      <c r="A232" s="12" t="s">
        <v>213</v>
      </c>
      <c r="B232" s="12" t="s">
        <v>215</v>
      </c>
      <c r="C232" s="15" t="s">
        <v>214</v>
      </c>
      <c r="D232" s="24" t="str">
        <f>HYPERLINK(L232,"Image Link")</f>
        <v>Image Link</v>
      </c>
      <c r="E232" s="14">
        <v>4.75</v>
      </c>
      <c r="F232" s="14">
        <v>9.98</v>
      </c>
      <c r="G232" s="37">
        <v>4.49</v>
      </c>
      <c r="H232" s="15">
        <v>15</v>
      </c>
      <c r="I232" s="18"/>
      <c r="J232" s="38">
        <f t="shared" si="3"/>
        <v>4.49</v>
      </c>
      <c r="K232" s="16">
        <f>I232*J232</f>
        <v>0</v>
      </c>
      <c r="L232" s="28" t="s">
        <v>398</v>
      </c>
    </row>
    <row r="233" spans="1:12" x14ac:dyDescent="0.25">
      <c r="A233" s="12" t="s">
        <v>210</v>
      </c>
      <c r="B233" s="12" t="s">
        <v>212</v>
      </c>
      <c r="C233" s="15" t="s">
        <v>211</v>
      </c>
      <c r="D233" s="24" t="str">
        <f>HYPERLINK(L233,"Image Link")</f>
        <v>Image Link</v>
      </c>
      <c r="E233" s="14">
        <v>4.75</v>
      </c>
      <c r="F233" s="14">
        <v>9.98</v>
      </c>
      <c r="G233" s="37">
        <v>4.49</v>
      </c>
      <c r="H233" s="15">
        <v>15</v>
      </c>
      <c r="I233" s="18"/>
      <c r="J233" s="38">
        <f t="shared" si="3"/>
        <v>4.49</v>
      </c>
      <c r="K233" s="16">
        <f>I233*J233</f>
        <v>0</v>
      </c>
      <c r="L233" s="28" t="s">
        <v>399</v>
      </c>
    </row>
    <row r="234" spans="1:12" x14ac:dyDescent="0.25">
      <c r="A234" s="12" t="s">
        <v>207</v>
      </c>
      <c r="B234" s="12" t="s">
        <v>209</v>
      </c>
      <c r="C234" s="15" t="s">
        <v>208</v>
      </c>
      <c r="D234" s="24" t="str">
        <f>HYPERLINK(L234,"Image Link")</f>
        <v>Image Link</v>
      </c>
      <c r="E234" s="14">
        <v>4.75</v>
      </c>
      <c r="F234" s="14">
        <v>9.98</v>
      </c>
      <c r="G234" s="37">
        <v>4.49</v>
      </c>
      <c r="H234" s="15">
        <v>15</v>
      </c>
      <c r="I234" s="18"/>
      <c r="J234" s="38">
        <f t="shared" si="3"/>
        <v>4.49</v>
      </c>
      <c r="K234" s="16">
        <f>I234*J234</f>
        <v>0</v>
      </c>
      <c r="L234" s="28" t="s">
        <v>400</v>
      </c>
    </row>
    <row r="235" spans="1:12" x14ac:dyDescent="0.25">
      <c r="A235" s="12" t="s">
        <v>204</v>
      </c>
      <c r="B235" s="12" t="s">
        <v>206</v>
      </c>
      <c r="C235" s="15" t="s">
        <v>205</v>
      </c>
      <c r="D235" s="24" t="str">
        <f>HYPERLINK(L235,"Image Link")</f>
        <v>Image Link</v>
      </c>
      <c r="E235" s="14">
        <v>4.75</v>
      </c>
      <c r="F235" s="14">
        <v>9.98</v>
      </c>
      <c r="G235" s="37">
        <v>4.49</v>
      </c>
      <c r="H235" s="15">
        <v>15</v>
      </c>
      <c r="I235" s="18"/>
      <c r="J235" s="38">
        <f t="shared" si="3"/>
        <v>4.49</v>
      </c>
      <c r="K235" s="16">
        <f>I235*J235</f>
        <v>0</v>
      </c>
      <c r="L235" s="28" t="s">
        <v>401</v>
      </c>
    </row>
    <row r="236" spans="1:12" x14ac:dyDescent="0.25">
      <c r="A236" s="12" t="s">
        <v>216</v>
      </c>
      <c r="B236" s="12" t="s">
        <v>218</v>
      </c>
      <c r="C236" s="15" t="s">
        <v>217</v>
      </c>
      <c r="D236" s="24" t="str">
        <f>HYPERLINK(L236,"Image Link")</f>
        <v>Image Link</v>
      </c>
      <c r="E236" s="14">
        <v>4.75</v>
      </c>
      <c r="F236" s="14">
        <v>9.98</v>
      </c>
      <c r="G236" s="37">
        <v>4.49</v>
      </c>
      <c r="H236" s="15">
        <v>15</v>
      </c>
      <c r="I236" s="18"/>
      <c r="J236" s="38">
        <f t="shared" si="3"/>
        <v>4.49</v>
      </c>
      <c r="K236" s="16">
        <f>I236*J236</f>
        <v>0</v>
      </c>
      <c r="L236" s="28" t="s">
        <v>402</v>
      </c>
    </row>
    <row r="237" spans="1:12" x14ac:dyDescent="0.25">
      <c r="A237" s="12" t="s">
        <v>253</v>
      </c>
      <c r="B237" s="12" t="s">
        <v>988</v>
      </c>
      <c r="C237" s="15" t="s">
        <v>254</v>
      </c>
      <c r="D237" s="24" t="str">
        <f>HYPERLINK(L237,"Image Link")</f>
        <v>Image Link</v>
      </c>
      <c r="E237" s="14">
        <v>29.75</v>
      </c>
      <c r="F237" s="14">
        <v>49.99</v>
      </c>
      <c r="G237" s="37">
        <v>23.98</v>
      </c>
      <c r="H237" s="15">
        <v>15</v>
      </c>
      <c r="I237" s="18"/>
      <c r="J237" s="38">
        <f t="shared" si="3"/>
        <v>23.98</v>
      </c>
      <c r="K237" s="16">
        <f>I237*J237</f>
        <v>0</v>
      </c>
      <c r="L237" s="28" t="s">
        <v>466</v>
      </c>
    </row>
    <row r="238" spans="1:12" x14ac:dyDescent="0.25">
      <c r="A238" s="12" t="s">
        <v>779</v>
      </c>
      <c r="B238" s="12" t="s">
        <v>780</v>
      </c>
      <c r="C238" s="15" t="s">
        <v>781</v>
      </c>
      <c r="D238" s="24" t="str">
        <f>HYPERLINK(L238,"Image Link")</f>
        <v>Image Link</v>
      </c>
      <c r="E238" s="14">
        <v>9.98</v>
      </c>
      <c r="F238" s="14">
        <v>18.98</v>
      </c>
      <c r="G238" s="37">
        <v>11</v>
      </c>
      <c r="H238" s="15">
        <v>16</v>
      </c>
      <c r="I238" s="18"/>
      <c r="J238" s="38">
        <f t="shared" si="3"/>
        <v>11</v>
      </c>
      <c r="K238" s="16">
        <f>I238*J238</f>
        <v>0</v>
      </c>
      <c r="L238" s="28" t="s">
        <v>951</v>
      </c>
    </row>
    <row r="239" spans="1:12" x14ac:dyDescent="0.25">
      <c r="A239" s="12" t="s">
        <v>312</v>
      </c>
      <c r="B239" s="12" t="s">
        <v>314</v>
      </c>
      <c r="C239" s="15" t="s">
        <v>313</v>
      </c>
      <c r="D239" s="24" t="str">
        <f>HYPERLINK(L239,"Image Link")</f>
        <v>Image Link</v>
      </c>
      <c r="E239" s="14">
        <v>10</v>
      </c>
      <c r="F239" s="14">
        <v>16.98</v>
      </c>
      <c r="G239" s="37">
        <v>10</v>
      </c>
      <c r="H239" s="15">
        <v>16</v>
      </c>
      <c r="I239" s="18"/>
      <c r="J239" s="38">
        <f t="shared" si="3"/>
        <v>10</v>
      </c>
      <c r="K239" s="16">
        <f>I239*J239</f>
        <v>0</v>
      </c>
      <c r="L239" s="28" t="s">
        <v>529</v>
      </c>
    </row>
    <row r="240" spans="1:12" x14ac:dyDescent="0.25">
      <c r="A240" s="12" t="s">
        <v>300</v>
      </c>
      <c r="B240" s="12" t="s">
        <v>302</v>
      </c>
      <c r="C240" s="15" t="s">
        <v>301</v>
      </c>
      <c r="D240" s="24" t="str">
        <f>HYPERLINK(L240,"Image Link")</f>
        <v>Image Link</v>
      </c>
      <c r="E240" s="14">
        <v>12</v>
      </c>
      <c r="F240" s="14">
        <v>16.98</v>
      </c>
      <c r="G240" s="37">
        <v>12</v>
      </c>
      <c r="H240" s="15">
        <v>16</v>
      </c>
      <c r="I240" s="18"/>
      <c r="J240" s="38">
        <f t="shared" si="3"/>
        <v>12</v>
      </c>
      <c r="K240" s="16">
        <f>I240*J240</f>
        <v>0</v>
      </c>
      <c r="L240" s="28" t="s">
        <v>530</v>
      </c>
    </row>
    <row r="241" spans="1:12" x14ac:dyDescent="0.25">
      <c r="A241" s="12" t="s">
        <v>324</v>
      </c>
      <c r="B241" s="12" t="s">
        <v>326</v>
      </c>
      <c r="C241" s="15" t="s">
        <v>325</v>
      </c>
      <c r="D241" s="24" t="str">
        <f>HYPERLINK(L241,"Image Link")</f>
        <v>Image Link</v>
      </c>
      <c r="E241" s="14">
        <v>10</v>
      </c>
      <c r="F241" s="14">
        <v>16.98</v>
      </c>
      <c r="G241" s="37">
        <v>9.5</v>
      </c>
      <c r="H241" s="15">
        <v>16</v>
      </c>
      <c r="I241" s="18"/>
      <c r="J241" s="38">
        <f t="shared" si="3"/>
        <v>9.5</v>
      </c>
      <c r="K241" s="16">
        <f>I241*J241</f>
        <v>0</v>
      </c>
      <c r="L241" s="28" t="s">
        <v>531</v>
      </c>
    </row>
    <row r="242" spans="1:12" x14ac:dyDescent="0.25">
      <c r="A242" s="12" t="s">
        <v>303</v>
      </c>
      <c r="B242" s="12" t="s">
        <v>305</v>
      </c>
      <c r="C242" s="15" t="s">
        <v>304</v>
      </c>
      <c r="D242" s="24" t="str">
        <f>HYPERLINK(L242,"Image Link")</f>
        <v>Image Link</v>
      </c>
      <c r="E242" s="14">
        <v>11</v>
      </c>
      <c r="F242" s="14">
        <v>16.98</v>
      </c>
      <c r="G242" s="37">
        <v>11</v>
      </c>
      <c r="H242" s="15">
        <v>16</v>
      </c>
      <c r="I242" s="18"/>
      <c r="J242" s="38">
        <f t="shared" si="3"/>
        <v>11</v>
      </c>
      <c r="K242" s="16">
        <f>I242*J242</f>
        <v>0</v>
      </c>
      <c r="L242" s="28" t="s">
        <v>532</v>
      </c>
    </row>
    <row r="243" spans="1:12" x14ac:dyDescent="0.25">
      <c r="A243" s="12" t="s">
        <v>315</v>
      </c>
      <c r="B243" s="12" t="s">
        <v>317</v>
      </c>
      <c r="C243" s="15" t="s">
        <v>316</v>
      </c>
      <c r="D243" s="24" t="str">
        <f>HYPERLINK(L243,"Image Link")</f>
        <v>Image Link</v>
      </c>
      <c r="E243" s="14">
        <v>10</v>
      </c>
      <c r="F243" s="14">
        <v>16.98</v>
      </c>
      <c r="G243" s="37">
        <v>9.5</v>
      </c>
      <c r="H243" s="15">
        <v>16</v>
      </c>
      <c r="I243" s="18"/>
      <c r="J243" s="38">
        <f t="shared" si="3"/>
        <v>9.5</v>
      </c>
      <c r="K243" s="16">
        <f>I243*J243</f>
        <v>0</v>
      </c>
      <c r="L243" s="28" t="s">
        <v>533</v>
      </c>
    </row>
    <row r="244" spans="1:12" x14ac:dyDescent="0.25">
      <c r="A244" s="12" t="s">
        <v>318</v>
      </c>
      <c r="B244" s="12" t="s">
        <v>320</v>
      </c>
      <c r="C244" s="15" t="s">
        <v>319</v>
      </c>
      <c r="D244" s="24" t="str">
        <f>HYPERLINK(L244,"Image Link")</f>
        <v>Image Link</v>
      </c>
      <c r="E244" s="14">
        <v>10</v>
      </c>
      <c r="F244" s="14">
        <v>16.98</v>
      </c>
      <c r="G244" s="37">
        <v>9.5</v>
      </c>
      <c r="H244" s="15">
        <v>16</v>
      </c>
      <c r="I244" s="18"/>
      <c r="J244" s="38">
        <f t="shared" si="3"/>
        <v>9.5</v>
      </c>
      <c r="K244" s="16">
        <f>I244*J244</f>
        <v>0</v>
      </c>
      <c r="L244" s="28" t="s">
        <v>534</v>
      </c>
    </row>
    <row r="245" spans="1:12" x14ac:dyDescent="0.25">
      <c r="A245" s="12" t="s">
        <v>306</v>
      </c>
      <c r="B245" s="12" t="s">
        <v>308</v>
      </c>
      <c r="C245" s="15" t="s">
        <v>307</v>
      </c>
      <c r="D245" s="24" t="str">
        <f>HYPERLINK(L245,"Image Link")</f>
        <v>Image Link</v>
      </c>
      <c r="E245" s="14">
        <v>10</v>
      </c>
      <c r="F245" s="14">
        <v>16.98</v>
      </c>
      <c r="G245" s="37">
        <v>9.5</v>
      </c>
      <c r="H245" s="15">
        <v>16</v>
      </c>
      <c r="I245" s="18"/>
      <c r="J245" s="38">
        <f t="shared" si="3"/>
        <v>9.5</v>
      </c>
      <c r="K245" s="16">
        <f>I245*J245</f>
        <v>0</v>
      </c>
      <c r="L245" s="28" t="s">
        <v>535</v>
      </c>
    </row>
    <row r="246" spans="1:12" x14ac:dyDescent="0.25">
      <c r="A246" s="12" t="s">
        <v>309</v>
      </c>
      <c r="B246" s="12" t="s">
        <v>311</v>
      </c>
      <c r="C246" s="15" t="s">
        <v>310</v>
      </c>
      <c r="D246" s="24" t="str">
        <f>HYPERLINK(L246,"Image Link")</f>
        <v>Image Link</v>
      </c>
      <c r="E246" s="14">
        <v>12</v>
      </c>
      <c r="F246" s="14">
        <v>19.98</v>
      </c>
      <c r="G246" s="37">
        <v>12</v>
      </c>
      <c r="H246" s="15">
        <v>16</v>
      </c>
      <c r="I246" s="18"/>
      <c r="J246" s="38">
        <f t="shared" si="3"/>
        <v>12</v>
      </c>
      <c r="K246" s="16">
        <f>I246*J246</f>
        <v>0</v>
      </c>
      <c r="L246" s="28" t="s">
        <v>537</v>
      </c>
    </row>
    <row r="247" spans="1:12" x14ac:dyDescent="0.25">
      <c r="A247" s="12" t="s">
        <v>259</v>
      </c>
      <c r="B247" s="12" t="s">
        <v>261</v>
      </c>
      <c r="C247" s="15" t="s">
        <v>260</v>
      </c>
      <c r="D247" s="24" t="str">
        <f>HYPERLINK(L247,"Image Link")</f>
        <v>Image Link</v>
      </c>
      <c r="E247" s="14">
        <v>69</v>
      </c>
      <c r="F247" s="14">
        <v>89.98</v>
      </c>
      <c r="G247" s="37">
        <v>59</v>
      </c>
      <c r="H247" s="15">
        <v>17</v>
      </c>
      <c r="I247" s="18"/>
      <c r="J247" s="38">
        <f t="shared" si="3"/>
        <v>59</v>
      </c>
      <c r="K247" s="16">
        <f>I247*J247</f>
        <v>0</v>
      </c>
      <c r="L247" s="28" t="s">
        <v>544</v>
      </c>
    </row>
    <row r="248" spans="1:12" x14ac:dyDescent="0.25">
      <c r="A248" s="12" t="s">
        <v>262</v>
      </c>
      <c r="B248" s="12" t="s">
        <v>264</v>
      </c>
      <c r="C248" s="15" t="s">
        <v>263</v>
      </c>
      <c r="D248" s="24" t="str">
        <f>HYPERLINK(L248,"Image Link")</f>
        <v>Image Link</v>
      </c>
      <c r="E248" s="14">
        <v>89</v>
      </c>
      <c r="F248" s="14">
        <v>129.97999999999999</v>
      </c>
      <c r="G248" s="37">
        <v>89</v>
      </c>
      <c r="H248" s="15">
        <v>17</v>
      </c>
      <c r="I248" s="18"/>
      <c r="J248" s="38">
        <f t="shared" si="3"/>
        <v>89</v>
      </c>
      <c r="K248" s="16">
        <f>I248*J248</f>
        <v>0</v>
      </c>
      <c r="L248" s="28" t="s">
        <v>545</v>
      </c>
    </row>
    <row r="249" spans="1:12" x14ac:dyDescent="0.25">
      <c r="A249" s="12" t="s">
        <v>54</v>
      </c>
      <c r="B249" s="12" t="s">
        <v>355</v>
      </c>
      <c r="C249" s="15" t="s">
        <v>381</v>
      </c>
      <c r="D249" s="24" t="str">
        <f>HYPERLINK(L249,"Image Link")</f>
        <v>Image Link</v>
      </c>
      <c r="E249" s="14">
        <v>18</v>
      </c>
      <c r="F249" s="14">
        <v>36.980000000000004</v>
      </c>
      <c r="G249" s="37">
        <v>14.95</v>
      </c>
      <c r="H249" s="15">
        <v>17</v>
      </c>
      <c r="I249" s="18"/>
      <c r="J249" s="38">
        <f t="shared" si="3"/>
        <v>14.95</v>
      </c>
      <c r="K249" s="16">
        <f>I249*J249</f>
        <v>0</v>
      </c>
      <c r="L249" s="28" t="s">
        <v>546</v>
      </c>
    </row>
    <row r="250" spans="1:12" x14ac:dyDescent="0.25">
      <c r="A250" s="12" t="s">
        <v>52</v>
      </c>
      <c r="B250" s="12" t="s">
        <v>354</v>
      </c>
      <c r="C250" s="15" t="s">
        <v>53</v>
      </c>
      <c r="D250" s="24" t="str">
        <f>HYPERLINK(L250,"Image Link")</f>
        <v>Image Link</v>
      </c>
      <c r="E250" s="14">
        <v>18</v>
      </c>
      <c r="F250" s="14">
        <v>36.980000000000004</v>
      </c>
      <c r="G250" s="37">
        <v>14.95</v>
      </c>
      <c r="H250" s="15">
        <v>17</v>
      </c>
      <c r="I250" s="18"/>
      <c r="J250" s="38">
        <f t="shared" si="3"/>
        <v>14.95</v>
      </c>
      <c r="K250" s="16">
        <f>I250*J250</f>
        <v>0</v>
      </c>
      <c r="L250" s="28" t="s">
        <v>547</v>
      </c>
    </row>
    <row r="251" spans="1:12" x14ac:dyDescent="0.25">
      <c r="A251" s="12" t="s">
        <v>55</v>
      </c>
      <c r="B251" s="12" t="s">
        <v>356</v>
      </c>
      <c r="C251" s="15" t="s">
        <v>56</v>
      </c>
      <c r="D251" s="24" t="str">
        <f>HYPERLINK(L251,"Image Link")</f>
        <v>Image Link</v>
      </c>
      <c r="E251" s="14">
        <v>18</v>
      </c>
      <c r="F251" s="14">
        <v>36.980000000000004</v>
      </c>
      <c r="G251" s="37">
        <v>14.95</v>
      </c>
      <c r="H251" s="15">
        <v>17</v>
      </c>
      <c r="I251" s="18"/>
      <c r="J251" s="38">
        <f t="shared" si="3"/>
        <v>14.95</v>
      </c>
      <c r="K251" s="16">
        <f>I251*J251</f>
        <v>0</v>
      </c>
      <c r="L251" s="28" t="s">
        <v>548</v>
      </c>
    </row>
    <row r="252" spans="1:12" x14ac:dyDescent="0.25">
      <c r="A252" s="12" t="s">
        <v>57</v>
      </c>
      <c r="B252" s="12" t="s">
        <v>357</v>
      </c>
      <c r="C252" s="15" t="s">
        <v>58</v>
      </c>
      <c r="D252" s="24" t="str">
        <f>HYPERLINK(L252,"Image Link")</f>
        <v>Image Link</v>
      </c>
      <c r="E252" s="14">
        <v>18</v>
      </c>
      <c r="F252" s="14">
        <v>36.980000000000004</v>
      </c>
      <c r="G252" s="37">
        <v>14.95</v>
      </c>
      <c r="H252" s="15">
        <v>17</v>
      </c>
      <c r="I252" s="18"/>
      <c r="J252" s="38">
        <f t="shared" si="3"/>
        <v>14.95</v>
      </c>
      <c r="K252" s="16">
        <f>I252*J252</f>
        <v>0</v>
      </c>
      <c r="L252" s="28" t="s">
        <v>549</v>
      </c>
    </row>
    <row r="253" spans="1:12" x14ac:dyDescent="0.25">
      <c r="A253" s="12" t="s">
        <v>46</v>
      </c>
      <c r="B253" s="12" t="s">
        <v>352</v>
      </c>
      <c r="C253" s="15" t="s">
        <v>383</v>
      </c>
      <c r="D253" s="24" t="str">
        <f>HYPERLINK(L253,"Image Link")</f>
        <v>Image Link</v>
      </c>
      <c r="E253" s="14">
        <v>19.5</v>
      </c>
      <c r="F253" s="14">
        <v>39.979999999999997</v>
      </c>
      <c r="G253" s="37">
        <v>13.5</v>
      </c>
      <c r="H253" s="15">
        <v>17</v>
      </c>
      <c r="I253" s="18"/>
      <c r="J253" s="38">
        <f t="shared" si="3"/>
        <v>13.5</v>
      </c>
      <c r="K253" s="16">
        <f>I253*J253</f>
        <v>0</v>
      </c>
      <c r="L253" s="28" t="s">
        <v>550</v>
      </c>
    </row>
    <row r="254" spans="1:12" x14ac:dyDescent="0.25">
      <c r="A254" s="12" t="s">
        <v>43</v>
      </c>
      <c r="B254" s="12" t="s">
        <v>45</v>
      </c>
      <c r="C254" s="15" t="s">
        <v>44</v>
      </c>
      <c r="D254" s="24" t="str">
        <f>HYPERLINK(L254,"Image Link")</f>
        <v>Image Link</v>
      </c>
      <c r="E254" s="14">
        <v>19.5</v>
      </c>
      <c r="F254" s="14">
        <v>39.979999999999997</v>
      </c>
      <c r="G254" s="37">
        <v>13.5</v>
      </c>
      <c r="H254" s="15">
        <v>17</v>
      </c>
      <c r="I254" s="18"/>
      <c r="J254" s="38">
        <f t="shared" si="3"/>
        <v>13.5</v>
      </c>
      <c r="K254" s="16">
        <f>I254*J254</f>
        <v>0</v>
      </c>
      <c r="L254" s="28" t="s">
        <v>551</v>
      </c>
    </row>
    <row r="255" spans="1:12" x14ac:dyDescent="0.25">
      <c r="A255" s="12" t="s">
        <v>47</v>
      </c>
      <c r="B255" s="12" t="s">
        <v>48</v>
      </c>
      <c r="C255" s="15" t="s">
        <v>382</v>
      </c>
      <c r="D255" s="24" t="str">
        <f>HYPERLINK(L255,"Image Link")</f>
        <v>Image Link</v>
      </c>
      <c r="E255" s="14">
        <v>19.5</v>
      </c>
      <c r="F255" s="14">
        <v>39.979999999999997</v>
      </c>
      <c r="G255" s="37">
        <v>13.5</v>
      </c>
      <c r="H255" s="15">
        <v>17</v>
      </c>
      <c r="I255" s="18"/>
      <c r="J255" s="38">
        <f t="shared" si="3"/>
        <v>13.5</v>
      </c>
      <c r="K255" s="16">
        <f>I255*J255</f>
        <v>0</v>
      </c>
      <c r="L255" s="28" t="s">
        <v>552</v>
      </c>
    </row>
    <row r="256" spans="1:12" x14ac:dyDescent="0.25">
      <c r="A256" s="12" t="s">
        <v>49</v>
      </c>
      <c r="B256" s="12" t="s">
        <v>51</v>
      </c>
      <c r="C256" s="15" t="s">
        <v>50</v>
      </c>
      <c r="D256" s="24" t="str">
        <f>HYPERLINK(L256,"Image Link")</f>
        <v>Image Link</v>
      </c>
      <c r="E256" s="14">
        <v>19.5</v>
      </c>
      <c r="F256" s="14">
        <v>39.979999999999997</v>
      </c>
      <c r="G256" s="37">
        <v>13.5</v>
      </c>
      <c r="H256" s="15">
        <v>17</v>
      </c>
      <c r="I256" s="18"/>
      <c r="J256" s="38">
        <f t="shared" si="3"/>
        <v>13.5</v>
      </c>
      <c r="K256" s="16">
        <f>I256*J256</f>
        <v>0</v>
      </c>
      <c r="L256" s="28" t="s">
        <v>553</v>
      </c>
    </row>
    <row r="257" spans="1:12" x14ac:dyDescent="0.25">
      <c r="A257" s="12" t="s">
        <v>24</v>
      </c>
      <c r="B257" s="12" t="s">
        <v>998</v>
      </c>
      <c r="C257" s="15" t="s">
        <v>25</v>
      </c>
      <c r="D257" s="24" t="str">
        <f>HYPERLINK(L257,"Image Link")</f>
        <v>Image Link</v>
      </c>
      <c r="E257" s="14">
        <v>16.28</v>
      </c>
      <c r="F257" s="14">
        <v>34.99</v>
      </c>
      <c r="G257" s="37">
        <v>15.5</v>
      </c>
      <c r="H257" s="15">
        <v>18</v>
      </c>
      <c r="I257" s="18"/>
      <c r="J257" s="38">
        <f t="shared" si="3"/>
        <v>15.5</v>
      </c>
      <c r="K257" s="16">
        <f>I257*J257</f>
        <v>0</v>
      </c>
      <c r="L257" s="28" t="s">
        <v>886</v>
      </c>
    </row>
    <row r="258" spans="1:12" x14ac:dyDescent="0.25">
      <c r="A258" s="12" t="s">
        <v>756</v>
      </c>
      <c r="B258" s="12" t="s">
        <v>757</v>
      </c>
      <c r="C258" s="15" t="s">
        <v>758</v>
      </c>
      <c r="D258" s="24" t="str">
        <f>HYPERLINK(L258,"Image Link")</f>
        <v>Image Link</v>
      </c>
      <c r="E258" s="14">
        <v>16.28</v>
      </c>
      <c r="F258" s="14">
        <v>34.99</v>
      </c>
      <c r="G258" s="37">
        <v>15.5</v>
      </c>
      <c r="H258" s="15">
        <v>18</v>
      </c>
      <c r="I258" s="18"/>
      <c r="J258" s="38">
        <f t="shared" si="3"/>
        <v>15.5</v>
      </c>
      <c r="K258" s="16">
        <f>I258*J258</f>
        <v>0</v>
      </c>
      <c r="L258" s="28" t="s">
        <v>929</v>
      </c>
    </row>
    <row r="259" spans="1:12" x14ac:dyDescent="0.25">
      <c r="A259" s="12" t="s">
        <v>20</v>
      </c>
      <c r="B259" s="12" t="s">
        <v>999</v>
      </c>
      <c r="C259" s="15" t="s">
        <v>21</v>
      </c>
      <c r="D259" s="24" t="str">
        <f>HYPERLINK(L259,"Image Link")</f>
        <v>Image Link</v>
      </c>
      <c r="E259" s="14">
        <v>16.28</v>
      </c>
      <c r="F259" s="14">
        <v>34.99</v>
      </c>
      <c r="G259" s="37">
        <v>15.5</v>
      </c>
      <c r="H259" s="15">
        <v>18</v>
      </c>
      <c r="I259" s="18"/>
      <c r="J259" s="38">
        <f t="shared" si="3"/>
        <v>15.5</v>
      </c>
      <c r="K259" s="16">
        <f>I259*J259</f>
        <v>0</v>
      </c>
      <c r="L259" s="28" t="s">
        <v>497</v>
      </c>
    </row>
    <row r="260" spans="1:12" x14ac:dyDescent="0.25">
      <c r="A260" s="12" t="s">
        <v>759</v>
      </c>
      <c r="B260" s="12" t="s">
        <v>1000</v>
      </c>
      <c r="C260" s="15" t="s">
        <v>760</v>
      </c>
      <c r="D260" s="24" t="str">
        <f>HYPERLINK(L260,"Image Link")</f>
        <v>Image Link</v>
      </c>
      <c r="E260" s="14">
        <v>16.28</v>
      </c>
      <c r="F260" s="14">
        <v>34.99</v>
      </c>
      <c r="G260" s="37">
        <v>15.5</v>
      </c>
      <c r="H260" s="15">
        <v>18</v>
      </c>
      <c r="I260" s="18"/>
      <c r="J260" s="38">
        <f t="shared" si="3"/>
        <v>15.5</v>
      </c>
      <c r="K260" s="16">
        <f>I260*J260</f>
        <v>0</v>
      </c>
      <c r="L260" s="28" t="s">
        <v>930</v>
      </c>
    </row>
    <row r="261" spans="1:12" x14ac:dyDescent="0.25">
      <c r="A261" s="12" t="s">
        <v>9</v>
      </c>
      <c r="B261" s="12" t="s">
        <v>11</v>
      </c>
      <c r="C261" s="15" t="s">
        <v>10</v>
      </c>
      <c r="D261" s="24" t="str">
        <f>HYPERLINK(L261,"Image Link")</f>
        <v>Image Link</v>
      </c>
      <c r="E261" s="14">
        <v>16.28</v>
      </c>
      <c r="F261" s="14">
        <v>34.99</v>
      </c>
      <c r="G261" s="37">
        <v>15.5</v>
      </c>
      <c r="H261" s="15">
        <v>18</v>
      </c>
      <c r="I261" s="18"/>
      <c r="J261" s="38">
        <f t="shared" si="3"/>
        <v>15.5</v>
      </c>
      <c r="K261" s="16">
        <f>I261*J261</f>
        <v>0</v>
      </c>
      <c r="L261" s="28" t="s">
        <v>892</v>
      </c>
    </row>
    <row r="262" spans="1:12" x14ac:dyDescent="0.25">
      <c r="A262" s="12" t="s">
        <v>12</v>
      </c>
      <c r="B262" s="12" t="s">
        <v>1001</v>
      </c>
      <c r="C262" s="15" t="s">
        <v>13</v>
      </c>
      <c r="D262" s="24" t="str">
        <f>HYPERLINK(L262,"Image Link")</f>
        <v>Image Link</v>
      </c>
      <c r="E262" s="14">
        <v>16.28</v>
      </c>
      <c r="F262" s="14">
        <v>34.99</v>
      </c>
      <c r="G262" s="37">
        <v>15.5</v>
      </c>
      <c r="H262" s="15">
        <v>18</v>
      </c>
      <c r="I262" s="18"/>
      <c r="J262" s="38">
        <f t="shared" si="3"/>
        <v>15.5</v>
      </c>
      <c r="K262" s="16">
        <f>I262*J262</f>
        <v>0</v>
      </c>
      <c r="L262" s="28" t="s">
        <v>887</v>
      </c>
    </row>
    <row r="263" spans="1:12" x14ac:dyDescent="0.25">
      <c r="A263" s="12" t="s">
        <v>4</v>
      </c>
      <c r="B263" s="12" t="s">
        <v>1002</v>
      </c>
      <c r="C263" s="15" t="s">
        <v>5</v>
      </c>
      <c r="D263" s="24" t="str">
        <f>HYPERLINK(L263,"Image Link")</f>
        <v>Image Link</v>
      </c>
      <c r="E263" s="14">
        <v>16.28</v>
      </c>
      <c r="F263" s="14">
        <v>34.99</v>
      </c>
      <c r="G263" s="37">
        <v>15.5</v>
      </c>
      <c r="H263" s="15">
        <v>18</v>
      </c>
      <c r="I263" s="18"/>
      <c r="J263" s="38">
        <f t="shared" si="3"/>
        <v>15.5</v>
      </c>
      <c r="K263" s="16">
        <f>I263*J263</f>
        <v>0</v>
      </c>
      <c r="L263" s="28" t="s">
        <v>890</v>
      </c>
    </row>
    <row r="264" spans="1:12" x14ac:dyDescent="0.25">
      <c r="A264" s="12" t="s">
        <v>6</v>
      </c>
      <c r="B264" s="12" t="s">
        <v>8</v>
      </c>
      <c r="C264" s="15" t="s">
        <v>7</v>
      </c>
      <c r="D264" s="24" t="str">
        <f>HYPERLINK(L264,"Image Link")</f>
        <v>Image Link</v>
      </c>
      <c r="E264" s="14">
        <v>16.28</v>
      </c>
      <c r="F264" s="14">
        <v>34.99</v>
      </c>
      <c r="G264" s="37">
        <v>15.5</v>
      </c>
      <c r="H264" s="15">
        <v>18</v>
      </c>
      <c r="I264" s="18"/>
      <c r="J264" s="38">
        <f t="shared" si="3"/>
        <v>15.5</v>
      </c>
      <c r="K264" s="16">
        <f>I264*J264</f>
        <v>0</v>
      </c>
      <c r="L264" s="28" t="s">
        <v>891</v>
      </c>
    </row>
    <row r="265" spans="1:12" x14ac:dyDescent="0.25">
      <c r="A265" s="12" t="s">
        <v>22</v>
      </c>
      <c r="B265" s="12" t="s">
        <v>1003</v>
      </c>
      <c r="C265" s="15" t="s">
        <v>23</v>
      </c>
      <c r="D265" s="24" t="str">
        <f>HYPERLINK(L265,"Image Link")</f>
        <v>Image Link</v>
      </c>
      <c r="E265" s="14">
        <v>16.28</v>
      </c>
      <c r="F265" s="14">
        <v>34.99</v>
      </c>
      <c r="G265" s="37">
        <v>15.5</v>
      </c>
      <c r="H265" s="15">
        <v>18</v>
      </c>
      <c r="I265" s="18"/>
      <c r="J265" s="38">
        <f t="shared" si="3"/>
        <v>15.5</v>
      </c>
      <c r="K265" s="16">
        <f>I265*J265</f>
        <v>0</v>
      </c>
      <c r="L265" s="28" t="s">
        <v>888</v>
      </c>
    </row>
    <row r="266" spans="1:12" x14ac:dyDescent="0.25">
      <c r="A266" s="12" t="s">
        <v>14</v>
      </c>
      <c r="B266" s="12" t="s">
        <v>16</v>
      </c>
      <c r="C266" s="15" t="s">
        <v>15</v>
      </c>
      <c r="D266" s="24" t="str">
        <f>HYPERLINK(L266,"Image Link")</f>
        <v>Image Link</v>
      </c>
      <c r="E266" s="14">
        <v>16.28</v>
      </c>
      <c r="F266" s="14">
        <v>34.99</v>
      </c>
      <c r="G266" s="37">
        <v>15.5</v>
      </c>
      <c r="H266" s="15">
        <v>18</v>
      </c>
      <c r="I266" s="18"/>
      <c r="J266" s="38">
        <f t="shared" si="3"/>
        <v>15.5</v>
      </c>
      <c r="K266" s="16">
        <f>I266*J266</f>
        <v>0</v>
      </c>
      <c r="L266" s="28" t="s">
        <v>885</v>
      </c>
    </row>
    <row r="267" spans="1:12" x14ac:dyDescent="0.25">
      <c r="A267" s="12" t="s">
        <v>761</v>
      </c>
      <c r="B267" s="12" t="s">
        <v>762</v>
      </c>
      <c r="C267" s="15" t="s">
        <v>763</v>
      </c>
      <c r="D267" s="24" t="str">
        <f>HYPERLINK(L267,"Image Link")</f>
        <v>Image Link</v>
      </c>
      <c r="E267" s="14">
        <v>16.28</v>
      </c>
      <c r="F267" s="14">
        <v>34.99</v>
      </c>
      <c r="G267" s="37">
        <v>15.5</v>
      </c>
      <c r="H267" s="15">
        <v>18</v>
      </c>
      <c r="I267" s="18"/>
      <c r="J267" s="38">
        <f t="shared" si="3"/>
        <v>15.5</v>
      </c>
      <c r="K267" s="16">
        <f>I267*J267</f>
        <v>0</v>
      </c>
      <c r="L267" s="28" t="s">
        <v>931</v>
      </c>
    </row>
    <row r="268" spans="1:12" x14ac:dyDescent="0.25">
      <c r="A268" s="12" t="s">
        <v>764</v>
      </c>
      <c r="B268" s="12" t="s">
        <v>765</v>
      </c>
      <c r="C268" s="15" t="s">
        <v>766</v>
      </c>
      <c r="D268" s="24" t="str">
        <f>HYPERLINK(L268,"Image Link")</f>
        <v>Image Link</v>
      </c>
      <c r="E268" s="14">
        <v>16.28</v>
      </c>
      <c r="F268" s="14">
        <v>34.99</v>
      </c>
      <c r="G268" s="37">
        <v>15.5</v>
      </c>
      <c r="H268" s="15">
        <v>18</v>
      </c>
      <c r="I268" s="18"/>
      <c r="J268" s="38">
        <f t="shared" ref="J268:J331" si="4">ROUND(IF(H$6=0,G268,G268*(1-H$6)),2)</f>
        <v>15.5</v>
      </c>
      <c r="K268" s="16">
        <f>I268*J268</f>
        <v>0</v>
      </c>
      <c r="L268" s="28" t="s">
        <v>853</v>
      </c>
    </row>
    <row r="269" spans="1:12" x14ac:dyDescent="0.25">
      <c r="A269" s="12" t="s">
        <v>330</v>
      </c>
      <c r="B269" s="12" t="s">
        <v>332</v>
      </c>
      <c r="C269" s="15" t="s">
        <v>331</v>
      </c>
      <c r="D269" s="24" t="str">
        <f>HYPERLINK(L269,"Image Link")</f>
        <v>Image Link</v>
      </c>
      <c r="E269" s="14">
        <v>4.49</v>
      </c>
      <c r="F269" s="14">
        <v>8.98</v>
      </c>
      <c r="G269" s="37">
        <v>4.25</v>
      </c>
      <c r="H269" s="15">
        <v>19</v>
      </c>
      <c r="I269" s="18"/>
      <c r="J269" s="38">
        <f t="shared" si="4"/>
        <v>4.25</v>
      </c>
      <c r="K269" s="16">
        <f>I269*J269</f>
        <v>0</v>
      </c>
      <c r="L269" s="28" t="s">
        <v>604</v>
      </c>
    </row>
    <row r="270" spans="1:12" x14ac:dyDescent="0.25">
      <c r="A270" s="12" t="s">
        <v>327</v>
      </c>
      <c r="B270" s="12" t="s">
        <v>329</v>
      </c>
      <c r="C270" s="15" t="s">
        <v>328</v>
      </c>
      <c r="D270" s="24" t="str">
        <f>HYPERLINK(L270,"Image Link")</f>
        <v>Image Link</v>
      </c>
      <c r="E270" s="14">
        <v>4.49</v>
      </c>
      <c r="F270" s="14">
        <v>8.98</v>
      </c>
      <c r="G270" s="37">
        <v>4.25</v>
      </c>
      <c r="H270" s="15">
        <v>19</v>
      </c>
      <c r="I270" s="18"/>
      <c r="J270" s="38">
        <f t="shared" si="4"/>
        <v>4.25</v>
      </c>
      <c r="K270" s="16">
        <f>I270*J270</f>
        <v>0</v>
      </c>
      <c r="L270" s="28" t="s">
        <v>605</v>
      </c>
    </row>
    <row r="271" spans="1:12" x14ac:dyDescent="0.25">
      <c r="A271" s="12" t="s">
        <v>333</v>
      </c>
      <c r="B271" s="12" t="s">
        <v>335</v>
      </c>
      <c r="C271" s="15" t="s">
        <v>334</v>
      </c>
      <c r="D271" s="24" t="str">
        <f>HYPERLINK(L271,"Image Link")</f>
        <v>Image Link</v>
      </c>
      <c r="E271" s="14">
        <v>4.49</v>
      </c>
      <c r="F271" s="14">
        <v>8.98</v>
      </c>
      <c r="G271" s="37">
        <v>4.25</v>
      </c>
      <c r="H271" s="15">
        <v>19</v>
      </c>
      <c r="I271" s="18"/>
      <c r="J271" s="38">
        <f t="shared" si="4"/>
        <v>4.25</v>
      </c>
      <c r="K271" s="16">
        <f>I271*J271</f>
        <v>0</v>
      </c>
      <c r="L271" s="28" t="s">
        <v>606</v>
      </c>
    </row>
    <row r="272" spans="1:12" x14ac:dyDescent="0.25">
      <c r="A272" s="12" t="s">
        <v>336</v>
      </c>
      <c r="B272" s="12" t="s">
        <v>338</v>
      </c>
      <c r="C272" s="15" t="s">
        <v>337</v>
      </c>
      <c r="D272" s="24" t="str">
        <f>HYPERLINK(L272,"Image Link")</f>
        <v>Image Link</v>
      </c>
      <c r="E272" s="14">
        <v>4.49</v>
      </c>
      <c r="F272" s="14">
        <v>8.98</v>
      </c>
      <c r="G272" s="37">
        <v>4.25</v>
      </c>
      <c r="H272" s="15">
        <v>19</v>
      </c>
      <c r="I272" s="18"/>
      <c r="J272" s="38">
        <f t="shared" si="4"/>
        <v>4.25</v>
      </c>
      <c r="K272" s="16">
        <f>I272*J272</f>
        <v>0</v>
      </c>
      <c r="L272" s="28" t="s">
        <v>607</v>
      </c>
    </row>
    <row r="273" spans="1:12" x14ac:dyDescent="0.25">
      <c r="A273" s="12" t="s">
        <v>339</v>
      </c>
      <c r="B273" s="12" t="s">
        <v>341</v>
      </c>
      <c r="C273" s="15" t="s">
        <v>340</v>
      </c>
      <c r="D273" s="24" t="str">
        <f>HYPERLINK(L273,"Image Link")</f>
        <v>Image Link</v>
      </c>
      <c r="E273" s="14">
        <v>15.5</v>
      </c>
      <c r="F273" s="14">
        <v>29.99</v>
      </c>
      <c r="G273" s="37">
        <v>12.95</v>
      </c>
      <c r="H273" s="15">
        <v>19</v>
      </c>
      <c r="I273" s="18"/>
      <c r="J273" s="38">
        <f t="shared" si="4"/>
        <v>12.95</v>
      </c>
      <c r="K273" s="16">
        <f>I273*J273</f>
        <v>0</v>
      </c>
      <c r="L273" s="28" t="s">
        <v>608</v>
      </c>
    </row>
    <row r="274" spans="1:12" x14ac:dyDescent="0.25">
      <c r="A274" s="12" t="s">
        <v>342</v>
      </c>
      <c r="B274" s="12" t="s">
        <v>344</v>
      </c>
      <c r="C274" s="15" t="s">
        <v>343</v>
      </c>
      <c r="D274" s="24" t="str">
        <f>HYPERLINK(L274,"Image Link")</f>
        <v>Image Link</v>
      </c>
      <c r="E274" s="14">
        <v>15.5</v>
      </c>
      <c r="F274" s="14">
        <v>29.99</v>
      </c>
      <c r="G274" s="37">
        <v>12.95</v>
      </c>
      <c r="H274" s="15">
        <v>19</v>
      </c>
      <c r="I274" s="18"/>
      <c r="J274" s="38">
        <f t="shared" si="4"/>
        <v>12.95</v>
      </c>
      <c r="K274" s="16">
        <f>I274*J274</f>
        <v>0</v>
      </c>
      <c r="L274" s="28" t="s">
        <v>609</v>
      </c>
    </row>
    <row r="275" spans="1:12" x14ac:dyDescent="0.25">
      <c r="A275" s="12" t="s">
        <v>348</v>
      </c>
      <c r="B275" s="12" t="s">
        <v>350</v>
      </c>
      <c r="C275" s="15" t="s">
        <v>349</v>
      </c>
      <c r="D275" s="24" t="str">
        <f>HYPERLINK(L275,"Image Link")</f>
        <v>Image Link</v>
      </c>
      <c r="E275" s="14">
        <v>9.9499999999999993</v>
      </c>
      <c r="F275" s="14">
        <v>18.989999999999998</v>
      </c>
      <c r="G275" s="37">
        <v>8.9499999999999993</v>
      </c>
      <c r="H275" s="15">
        <v>19</v>
      </c>
      <c r="I275" s="18"/>
      <c r="J275" s="38">
        <f t="shared" si="4"/>
        <v>8.9499999999999993</v>
      </c>
      <c r="K275" s="16">
        <f>I275*J275</f>
        <v>0</v>
      </c>
      <c r="L275" s="28" t="s">
        <v>610</v>
      </c>
    </row>
    <row r="276" spans="1:12" x14ac:dyDescent="0.25">
      <c r="A276" s="12" t="s">
        <v>345</v>
      </c>
      <c r="B276" s="12" t="s">
        <v>347</v>
      </c>
      <c r="C276" s="15" t="s">
        <v>346</v>
      </c>
      <c r="D276" s="24" t="str">
        <f>HYPERLINK(L276,"Image Link")</f>
        <v>Image Link</v>
      </c>
      <c r="E276" s="14">
        <v>9.9499999999999993</v>
      </c>
      <c r="F276" s="14">
        <v>18.989999999999998</v>
      </c>
      <c r="G276" s="37">
        <v>8.9499999999999993</v>
      </c>
      <c r="H276" s="15">
        <v>19</v>
      </c>
      <c r="I276" s="18"/>
      <c r="J276" s="38">
        <f t="shared" si="4"/>
        <v>8.9499999999999993</v>
      </c>
      <c r="K276" s="16">
        <f>I276*J276</f>
        <v>0</v>
      </c>
      <c r="L276" s="28" t="s">
        <v>611</v>
      </c>
    </row>
    <row r="277" spans="1:12" x14ac:dyDescent="0.25">
      <c r="A277" s="12" t="s">
        <v>612</v>
      </c>
      <c r="B277" s="12" t="s">
        <v>1034</v>
      </c>
      <c r="C277" s="15" t="s">
        <v>613</v>
      </c>
      <c r="D277" s="24" t="str">
        <f>HYPERLINK(L277,"Image Link")</f>
        <v>Image Link</v>
      </c>
      <c r="E277" s="14">
        <v>5.25</v>
      </c>
      <c r="F277" s="14">
        <v>12.99</v>
      </c>
      <c r="G277" s="37">
        <v>3</v>
      </c>
      <c r="H277" s="15">
        <v>20</v>
      </c>
      <c r="I277" s="18"/>
      <c r="J277" s="38">
        <f t="shared" si="4"/>
        <v>3</v>
      </c>
      <c r="K277" s="16">
        <f>I277*J277</f>
        <v>0</v>
      </c>
      <c r="L277" s="28" t="s">
        <v>614</v>
      </c>
    </row>
    <row r="278" spans="1:12" x14ac:dyDescent="0.25">
      <c r="A278" s="12" t="s">
        <v>615</v>
      </c>
      <c r="B278" s="12" t="s">
        <v>1035</v>
      </c>
      <c r="C278" s="15" t="s">
        <v>616</v>
      </c>
      <c r="D278" s="24" t="str">
        <f>HYPERLINK(L278,"Image Link")</f>
        <v>Image Link</v>
      </c>
      <c r="E278" s="14">
        <v>5.25</v>
      </c>
      <c r="F278" s="14">
        <v>12.99</v>
      </c>
      <c r="G278" s="37">
        <v>3</v>
      </c>
      <c r="H278" s="15">
        <v>20</v>
      </c>
      <c r="I278" s="18"/>
      <c r="J278" s="38">
        <f t="shared" si="4"/>
        <v>3</v>
      </c>
      <c r="K278" s="16">
        <f>I278*J278</f>
        <v>0</v>
      </c>
      <c r="L278" s="28" t="s">
        <v>617</v>
      </c>
    </row>
    <row r="279" spans="1:12" x14ac:dyDescent="0.25">
      <c r="A279" s="12" t="s">
        <v>618</v>
      </c>
      <c r="B279" s="12" t="s">
        <v>1036</v>
      </c>
      <c r="C279" s="15" t="s">
        <v>619</v>
      </c>
      <c r="D279" s="24" t="str">
        <f>HYPERLINK(L279,"Image Link")</f>
        <v>Image Link</v>
      </c>
      <c r="E279" s="14">
        <v>5.25</v>
      </c>
      <c r="F279" s="14">
        <v>12.99</v>
      </c>
      <c r="G279" s="37">
        <v>3</v>
      </c>
      <c r="H279" s="15">
        <v>20</v>
      </c>
      <c r="I279" s="18"/>
      <c r="J279" s="38">
        <f t="shared" si="4"/>
        <v>3</v>
      </c>
      <c r="K279" s="16">
        <f>I279*J279</f>
        <v>0</v>
      </c>
      <c r="L279" s="28" t="s">
        <v>620</v>
      </c>
    </row>
    <row r="280" spans="1:12" x14ac:dyDescent="0.25">
      <c r="A280" s="12" t="s">
        <v>621</v>
      </c>
      <c r="B280" s="12" t="s">
        <v>1037</v>
      </c>
      <c r="C280" s="15" t="s">
        <v>622</v>
      </c>
      <c r="D280" s="24" t="str">
        <f>HYPERLINK(L280,"Image Link")</f>
        <v>Image Link</v>
      </c>
      <c r="E280" s="14">
        <v>5.25</v>
      </c>
      <c r="F280" s="14">
        <v>12.99</v>
      </c>
      <c r="G280" s="37">
        <v>3</v>
      </c>
      <c r="H280" s="15">
        <v>20</v>
      </c>
      <c r="I280" s="18"/>
      <c r="J280" s="38">
        <f t="shared" si="4"/>
        <v>3</v>
      </c>
      <c r="K280" s="16">
        <f>I280*J280</f>
        <v>0</v>
      </c>
      <c r="L280" s="28" t="s">
        <v>623</v>
      </c>
    </row>
    <row r="281" spans="1:12" x14ac:dyDescent="0.25">
      <c r="A281" s="12" t="s">
        <v>624</v>
      </c>
      <c r="B281" s="12" t="s">
        <v>1038</v>
      </c>
      <c r="C281" s="15" t="s">
        <v>625</v>
      </c>
      <c r="D281" s="24" t="str">
        <f>HYPERLINK(L281,"Image Link")</f>
        <v>Image Link</v>
      </c>
      <c r="E281" s="14">
        <v>5.25</v>
      </c>
      <c r="F281" s="14">
        <v>12.99</v>
      </c>
      <c r="G281" s="37">
        <v>3</v>
      </c>
      <c r="H281" s="15">
        <v>20</v>
      </c>
      <c r="I281" s="18"/>
      <c r="J281" s="38">
        <f t="shared" si="4"/>
        <v>3</v>
      </c>
      <c r="K281" s="16">
        <f>I281*J281</f>
        <v>0</v>
      </c>
      <c r="L281" s="28" t="s">
        <v>626</v>
      </c>
    </row>
    <row r="282" spans="1:12" x14ac:dyDescent="0.25">
      <c r="A282" s="12" t="s">
        <v>630</v>
      </c>
      <c r="B282" s="12" t="s">
        <v>1039</v>
      </c>
      <c r="C282" s="15" t="s">
        <v>851</v>
      </c>
      <c r="D282" s="24" t="str">
        <f>HYPERLINK(L282,"Image Link")</f>
        <v>Image Link</v>
      </c>
      <c r="E282" s="14">
        <v>5.25</v>
      </c>
      <c r="F282" s="14">
        <v>12.99</v>
      </c>
      <c r="G282" s="37">
        <v>3</v>
      </c>
      <c r="H282" s="15">
        <v>20</v>
      </c>
      <c r="I282" s="18"/>
      <c r="J282" s="38">
        <f t="shared" si="4"/>
        <v>3</v>
      </c>
      <c r="K282" s="16">
        <f>I282*J282</f>
        <v>0</v>
      </c>
      <c r="L282" s="28" t="s">
        <v>631</v>
      </c>
    </row>
    <row r="283" spans="1:12" x14ac:dyDescent="0.25">
      <c r="A283" s="12" t="s">
        <v>627</v>
      </c>
      <c r="B283" s="12" t="s">
        <v>1040</v>
      </c>
      <c r="C283" s="15" t="s">
        <v>628</v>
      </c>
      <c r="D283" s="24" t="str">
        <f>HYPERLINK(L283,"Image Link")</f>
        <v>Image Link</v>
      </c>
      <c r="E283" s="14">
        <v>5.25</v>
      </c>
      <c r="F283" s="14">
        <v>12.99</v>
      </c>
      <c r="G283" s="37">
        <v>3</v>
      </c>
      <c r="H283" s="15">
        <v>20</v>
      </c>
      <c r="I283" s="18"/>
      <c r="J283" s="38">
        <f t="shared" si="4"/>
        <v>3</v>
      </c>
      <c r="K283" s="16">
        <f>I283*J283</f>
        <v>0</v>
      </c>
      <c r="L283" s="28" t="s">
        <v>629</v>
      </c>
    </row>
    <row r="284" spans="1:12" x14ac:dyDescent="0.25">
      <c r="A284" s="12" t="s">
        <v>632</v>
      </c>
      <c r="B284" s="12" t="s">
        <v>1041</v>
      </c>
      <c r="C284" s="15" t="s">
        <v>633</v>
      </c>
      <c r="D284" s="24" t="str">
        <f>HYPERLINK(L284,"Image Link")</f>
        <v>Image Link</v>
      </c>
      <c r="E284" s="14">
        <v>5.25</v>
      </c>
      <c r="F284" s="14">
        <v>12.99</v>
      </c>
      <c r="G284" s="37">
        <v>3</v>
      </c>
      <c r="H284" s="15">
        <v>20</v>
      </c>
      <c r="I284" s="18"/>
      <c r="J284" s="38">
        <f t="shared" si="4"/>
        <v>3</v>
      </c>
      <c r="K284" s="16">
        <f>I284*J284</f>
        <v>0</v>
      </c>
      <c r="L284" s="28" t="s">
        <v>634</v>
      </c>
    </row>
    <row r="285" spans="1:12" x14ac:dyDescent="0.25">
      <c r="A285" s="12" t="s">
        <v>635</v>
      </c>
      <c r="B285" s="12" t="s">
        <v>1042</v>
      </c>
      <c r="C285" s="15" t="s">
        <v>636</v>
      </c>
      <c r="D285" s="24" t="str">
        <f>HYPERLINK(L285,"Image Link")</f>
        <v>Image Link</v>
      </c>
      <c r="E285" s="14">
        <v>5.25</v>
      </c>
      <c r="F285" s="14">
        <v>12.99</v>
      </c>
      <c r="G285" s="37">
        <v>3</v>
      </c>
      <c r="H285" s="15">
        <v>20</v>
      </c>
      <c r="I285" s="18"/>
      <c r="J285" s="38">
        <f t="shared" si="4"/>
        <v>3</v>
      </c>
      <c r="K285" s="16">
        <f>I285*J285</f>
        <v>0</v>
      </c>
      <c r="L285" s="28" t="s">
        <v>637</v>
      </c>
    </row>
    <row r="286" spans="1:12" x14ac:dyDescent="0.25">
      <c r="A286" s="12" t="s">
        <v>638</v>
      </c>
      <c r="B286" s="12" t="s">
        <v>1043</v>
      </c>
      <c r="C286" s="15" t="s">
        <v>639</v>
      </c>
      <c r="D286" s="24" t="str">
        <f>HYPERLINK(L286,"Image Link")</f>
        <v>Image Link</v>
      </c>
      <c r="E286" s="14">
        <v>5.25</v>
      </c>
      <c r="F286" s="14">
        <v>12.99</v>
      </c>
      <c r="G286" s="37">
        <v>3</v>
      </c>
      <c r="H286" s="15">
        <v>20</v>
      </c>
      <c r="I286" s="18"/>
      <c r="J286" s="38">
        <f t="shared" si="4"/>
        <v>3</v>
      </c>
      <c r="K286" s="16">
        <f>I286*J286</f>
        <v>0</v>
      </c>
      <c r="L286" s="28" t="s">
        <v>640</v>
      </c>
    </row>
    <row r="287" spans="1:12" x14ac:dyDescent="0.25">
      <c r="A287" s="12" t="s">
        <v>641</v>
      </c>
      <c r="B287" s="12" t="s">
        <v>1044</v>
      </c>
      <c r="C287" s="15" t="s">
        <v>642</v>
      </c>
      <c r="D287" s="24" t="str">
        <f>HYPERLINK(L287,"Image Link")</f>
        <v>Image Link</v>
      </c>
      <c r="E287" s="14">
        <v>5.25</v>
      </c>
      <c r="F287" s="14">
        <v>12.99</v>
      </c>
      <c r="G287" s="37">
        <v>3</v>
      </c>
      <c r="H287" s="15">
        <v>20</v>
      </c>
      <c r="I287" s="18"/>
      <c r="J287" s="38">
        <f t="shared" si="4"/>
        <v>3</v>
      </c>
      <c r="K287" s="16">
        <f>I287*J287</f>
        <v>0</v>
      </c>
      <c r="L287" s="28" t="s">
        <v>643</v>
      </c>
    </row>
    <row r="288" spans="1:12" x14ac:dyDescent="0.25">
      <c r="A288" s="12" t="s">
        <v>644</v>
      </c>
      <c r="B288" s="12" t="s">
        <v>1045</v>
      </c>
      <c r="C288" s="15" t="s">
        <v>645</v>
      </c>
      <c r="D288" s="24" t="str">
        <f>HYPERLINK(L288,"Image Link")</f>
        <v>Image Link</v>
      </c>
      <c r="E288" s="14">
        <v>5.25</v>
      </c>
      <c r="F288" s="14">
        <v>12.99</v>
      </c>
      <c r="G288" s="37">
        <v>3</v>
      </c>
      <c r="H288" s="15">
        <v>20</v>
      </c>
      <c r="I288" s="18"/>
      <c r="J288" s="38">
        <f t="shared" si="4"/>
        <v>3</v>
      </c>
      <c r="K288" s="16">
        <f>I288*J288</f>
        <v>0</v>
      </c>
      <c r="L288" s="28" t="s">
        <v>646</v>
      </c>
    </row>
    <row r="289" spans="1:12" x14ac:dyDescent="0.25">
      <c r="A289" s="12" t="s">
        <v>647</v>
      </c>
      <c r="B289" s="12" t="s">
        <v>1046</v>
      </c>
      <c r="C289" s="15" t="s">
        <v>648</v>
      </c>
      <c r="D289" s="24" t="str">
        <f>HYPERLINK(L289,"Image Link")</f>
        <v>Image Link</v>
      </c>
      <c r="E289" s="14">
        <v>5.25</v>
      </c>
      <c r="F289" s="14">
        <v>12.99</v>
      </c>
      <c r="G289" s="37">
        <v>3</v>
      </c>
      <c r="H289" s="15">
        <v>20</v>
      </c>
      <c r="I289" s="18"/>
      <c r="J289" s="38">
        <f t="shared" si="4"/>
        <v>3</v>
      </c>
      <c r="K289" s="16">
        <f>I289*J289</f>
        <v>0</v>
      </c>
      <c r="L289" s="28" t="s">
        <v>649</v>
      </c>
    </row>
    <row r="290" spans="1:12" x14ac:dyDescent="0.25">
      <c r="A290" s="12" t="s">
        <v>650</v>
      </c>
      <c r="B290" s="12" t="s">
        <v>1047</v>
      </c>
      <c r="C290" s="15" t="s">
        <v>651</v>
      </c>
      <c r="D290" s="24" t="str">
        <f>HYPERLINK(L290,"Image Link")</f>
        <v>Image Link</v>
      </c>
      <c r="E290" s="14">
        <v>5.25</v>
      </c>
      <c r="F290" s="14">
        <v>12.99</v>
      </c>
      <c r="G290" s="37">
        <v>3</v>
      </c>
      <c r="H290" s="15">
        <v>20</v>
      </c>
      <c r="I290" s="18"/>
      <c r="J290" s="38">
        <f t="shared" si="4"/>
        <v>3</v>
      </c>
      <c r="K290" s="16">
        <f>I290*J290</f>
        <v>0</v>
      </c>
      <c r="L290" s="28" t="s">
        <v>652</v>
      </c>
    </row>
    <row r="291" spans="1:12" x14ac:dyDescent="0.25">
      <c r="A291" s="12" t="s">
        <v>653</v>
      </c>
      <c r="B291" s="12" t="s">
        <v>1048</v>
      </c>
      <c r="C291" s="15" t="s">
        <v>654</v>
      </c>
      <c r="D291" s="24" t="str">
        <f>HYPERLINK(L291,"Image Link")</f>
        <v>Image Link</v>
      </c>
      <c r="E291" s="14">
        <v>5.25</v>
      </c>
      <c r="F291" s="14">
        <v>12.99</v>
      </c>
      <c r="G291" s="37">
        <v>3</v>
      </c>
      <c r="H291" s="15">
        <v>20</v>
      </c>
      <c r="I291" s="18"/>
      <c r="J291" s="38">
        <f t="shared" si="4"/>
        <v>3</v>
      </c>
      <c r="K291" s="16">
        <f>I291*J291</f>
        <v>0</v>
      </c>
      <c r="L291" s="28" t="s">
        <v>655</v>
      </c>
    </row>
    <row r="292" spans="1:12" x14ac:dyDescent="0.25">
      <c r="A292" s="12" t="s">
        <v>656</v>
      </c>
      <c r="B292" s="12" t="s">
        <v>1049</v>
      </c>
      <c r="C292" s="15" t="s">
        <v>657</v>
      </c>
      <c r="D292" s="24" t="str">
        <f>HYPERLINK(L292,"Image Link")</f>
        <v>Image Link</v>
      </c>
      <c r="E292" s="14">
        <v>5.25</v>
      </c>
      <c r="F292" s="14">
        <v>12.99</v>
      </c>
      <c r="G292" s="37">
        <v>3</v>
      </c>
      <c r="H292" s="15">
        <v>20</v>
      </c>
      <c r="I292" s="18"/>
      <c r="J292" s="38">
        <f t="shared" si="4"/>
        <v>3</v>
      </c>
      <c r="K292" s="16">
        <f>I292*J292</f>
        <v>0</v>
      </c>
      <c r="L292" s="28" t="s">
        <v>658</v>
      </c>
    </row>
    <row r="293" spans="1:12" x14ac:dyDescent="0.25">
      <c r="A293" s="12" t="s">
        <v>418</v>
      </c>
      <c r="B293" s="12" t="s">
        <v>419</v>
      </c>
      <c r="C293" s="15" t="s">
        <v>420</v>
      </c>
      <c r="D293" s="24" t="str">
        <f>HYPERLINK(L293,"Image Link")</f>
        <v>Image Link</v>
      </c>
      <c r="E293" s="14">
        <v>6.25</v>
      </c>
      <c r="F293" s="14">
        <v>12.99</v>
      </c>
      <c r="G293" s="37">
        <v>1.95</v>
      </c>
      <c r="H293" s="15">
        <v>21</v>
      </c>
      <c r="I293" s="18"/>
      <c r="J293" s="38">
        <f t="shared" si="4"/>
        <v>1.95</v>
      </c>
      <c r="K293" s="16">
        <f>I293*J293</f>
        <v>0</v>
      </c>
      <c r="L293" s="28" t="s">
        <v>421</v>
      </c>
    </row>
    <row r="294" spans="1:12" x14ac:dyDescent="0.25">
      <c r="A294" s="12" t="s">
        <v>422</v>
      </c>
      <c r="B294" s="12" t="s">
        <v>423</v>
      </c>
      <c r="C294" s="15" t="s">
        <v>424</v>
      </c>
      <c r="D294" s="24" t="str">
        <f>HYPERLINK(L294,"Image Link")</f>
        <v>Image Link</v>
      </c>
      <c r="E294" s="14">
        <v>6.25</v>
      </c>
      <c r="F294" s="14">
        <v>12.99</v>
      </c>
      <c r="G294" s="37">
        <v>1.95</v>
      </c>
      <c r="H294" s="15">
        <v>21</v>
      </c>
      <c r="I294" s="18"/>
      <c r="J294" s="38">
        <f t="shared" si="4"/>
        <v>1.95</v>
      </c>
      <c r="K294" s="16">
        <f>I294*J294</f>
        <v>0</v>
      </c>
      <c r="L294" s="28" t="s">
        <v>425</v>
      </c>
    </row>
    <row r="295" spans="1:12" x14ac:dyDescent="0.25">
      <c r="A295" s="12" t="s">
        <v>426</v>
      </c>
      <c r="B295" s="12" t="s">
        <v>427</v>
      </c>
      <c r="C295" s="15" t="s">
        <v>428</v>
      </c>
      <c r="D295" s="24" t="str">
        <f>HYPERLINK(L295,"Image Link")</f>
        <v>Image Link</v>
      </c>
      <c r="E295" s="14">
        <v>6.25</v>
      </c>
      <c r="F295" s="14">
        <v>12.99</v>
      </c>
      <c r="G295" s="37">
        <v>1.95</v>
      </c>
      <c r="H295" s="15">
        <v>21</v>
      </c>
      <c r="I295" s="18"/>
      <c r="J295" s="38">
        <f t="shared" si="4"/>
        <v>1.95</v>
      </c>
      <c r="K295" s="16">
        <f>I295*J295</f>
        <v>0</v>
      </c>
      <c r="L295" s="28" t="s">
        <v>429</v>
      </c>
    </row>
    <row r="296" spans="1:12" x14ac:dyDescent="0.25">
      <c r="A296" s="12" t="s">
        <v>430</v>
      </c>
      <c r="B296" s="12" t="s">
        <v>431</v>
      </c>
      <c r="C296" s="15" t="s">
        <v>432</v>
      </c>
      <c r="D296" s="24" t="str">
        <f>HYPERLINK(L296,"Image Link")</f>
        <v>Image Link</v>
      </c>
      <c r="E296" s="14">
        <v>6.25</v>
      </c>
      <c r="F296" s="14">
        <v>12.99</v>
      </c>
      <c r="G296" s="37">
        <v>1.95</v>
      </c>
      <c r="H296" s="15">
        <v>21</v>
      </c>
      <c r="I296" s="18"/>
      <c r="J296" s="38">
        <f t="shared" si="4"/>
        <v>1.95</v>
      </c>
      <c r="K296" s="16">
        <f>I296*J296</f>
        <v>0</v>
      </c>
      <c r="L296" s="28" t="s">
        <v>433</v>
      </c>
    </row>
    <row r="297" spans="1:12" x14ac:dyDescent="0.25">
      <c r="A297" s="12" t="s">
        <v>434</v>
      </c>
      <c r="B297" s="12" t="s">
        <v>435</v>
      </c>
      <c r="C297" s="15" t="s">
        <v>436</v>
      </c>
      <c r="D297" s="24" t="str">
        <f>HYPERLINK(L297,"Image Link")</f>
        <v>Image Link</v>
      </c>
      <c r="E297" s="14">
        <v>6.25</v>
      </c>
      <c r="F297" s="14">
        <v>12.99</v>
      </c>
      <c r="G297" s="37">
        <v>1.95</v>
      </c>
      <c r="H297" s="15">
        <v>21</v>
      </c>
      <c r="I297" s="18"/>
      <c r="J297" s="38">
        <f t="shared" si="4"/>
        <v>1.95</v>
      </c>
      <c r="K297" s="16">
        <f>I297*J297</f>
        <v>0</v>
      </c>
      <c r="L297" s="28" t="s">
        <v>437</v>
      </c>
    </row>
    <row r="298" spans="1:12" x14ac:dyDescent="0.25">
      <c r="A298" s="12" t="s">
        <v>223</v>
      </c>
      <c r="B298" s="12" t="s">
        <v>225</v>
      </c>
      <c r="C298" s="15" t="s">
        <v>224</v>
      </c>
      <c r="D298" s="24" t="str">
        <f>HYPERLINK(L298,"Image Link")</f>
        <v>Image Link</v>
      </c>
      <c r="E298" s="14">
        <v>19.98</v>
      </c>
      <c r="F298" s="14">
        <v>36.99</v>
      </c>
      <c r="G298" s="37">
        <v>7.95</v>
      </c>
      <c r="H298" s="15">
        <v>21</v>
      </c>
      <c r="I298" s="18"/>
      <c r="J298" s="38">
        <f t="shared" si="4"/>
        <v>7.95</v>
      </c>
      <c r="K298" s="16">
        <f>I298*J298</f>
        <v>0</v>
      </c>
      <c r="L298" s="28" t="s">
        <v>442</v>
      </c>
    </row>
    <row r="299" spans="1:12" x14ac:dyDescent="0.25">
      <c r="A299" s="12" t="s">
        <v>257</v>
      </c>
      <c r="B299" s="12" t="s">
        <v>447</v>
      </c>
      <c r="C299" s="15" t="s">
        <v>258</v>
      </c>
      <c r="D299" s="24" t="str">
        <f>HYPERLINK(L299,"Image Link")</f>
        <v>Image Link</v>
      </c>
      <c r="E299" s="14">
        <v>3.45</v>
      </c>
      <c r="F299" s="14">
        <v>6.99</v>
      </c>
      <c r="G299" s="37">
        <v>0.75</v>
      </c>
      <c r="H299" s="15">
        <v>21</v>
      </c>
      <c r="I299" s="18"/>
      <c r="J299" s="38">
        <f t="shared" si="4"/>
        <v>0.75</v>
      </c>
      <c r="K299" s="16">
        <f>I299*J299</f>
        <v>0</v>
      </c>
      <c r="L299" s="28" t="s">
        <v>448</v>
      </c>
    </row>
    <row r="300" spans="1:12" x14ac:dyDescent="0.25">
      <c r="A300" s="12" t="s">
        <v>255</v>
      </c>
      <c r="B300" s="12" t="s">
        <v>449</v>
      </c>
      <c r="C300" s="15" t="s">
        <v>256</v>
      </c>
      <c r="D300" s="24" t="str">
        <f>HYPERLINK(L300,"Image Link")</f>
        <v>Image Link</v>
      </c>
      <c r="E300" s="14">
        <v>3.65</v>
      </c>
      <c r="F300" s="14">
        <v>7.99</v>
      </c>
      <c r="G300" s="37">
        <v>0.75</v>
      </c>
      <c r="H300" s="15">
        <v>21</v>
      </c>
      <c r="I300" s="18"/>
      <c r="J300" s="38">
        <f t="shared" si="4"/>
        <v>0.75</v>
      </c>
      <c r="K300" s="16">
        <f>I300*J300</f>
        <v>0</v>
      </c>
      <c r="L300" s="28" t="s">
        <v>450</v>
      </c>
    </row>
    <row r="301" spans="1:12" x14ac:dyDescent="0.25">
      <c r="A301" s="12" t="s">
        <v>17</v>
      </c>
      <c r="B301" s="12" t="s">
        <v>19</v>
      </c>
      <c r="C301" s="15" t="s">
        <v>18</v>
      </c>
      <c r="D301" s="24" t="str">
        <f>HYPERLINK(L301,"Image Link")</f>
        <v>Image Link</v>
      </c>
      <c r="E301" s="14">
        <v>16.28</v>
      </c>
      <c r="F301" s="14">
        <v>34.99</v>
      </c>
      <c r="G301" s="37">
        <v>4.9800000000000004</v>
      </c>
      <c r="H301" s="15">
        <v>21</v>
      </c>
      <c r="I301" s="18"/>
      <c r="J301" s="38">
        <f t="shared" si="4"/>
        <v>4.9800000000000004</v>
      </c>
      <c r="K301" s="16">
        <f>I301*J301</f>
        <v>0</v>
      </c>
      <c r="L301" s="28" t="s">
        <v>893</v>
      </c>
    </row>
    <row r="302" spans="1:12" x14ac:dyDescent="0.25">
      <c r="A302" s="12" t="s">
        <v>1</v>
      </c>
      <c r="B302" s="12" t="s">
        <v>3</v>
      </c>
      <c r="C302" s="15" t="s">
        <v>2</v>
      </c>
      <c r="D302" s="24" t="str">
        <f>HYPERLINK(L302,"Image Link")</f>
        <v>Image Link</v>
      </c>
      <c r="E302" s="14">
        <v>16.28</v>
      </c>
      <c r="F302" s="14">
        <v>34.99</v>
      </c>
      <c r="G302" s="37">
        <v>4.9800000000000004</v>
      </c>
      <c r="H302" s="15">
        <v>21</v>
      </c>
      <c r="I302" s="18"/>
      <c r="J302" s="38">
        <f t="shared" si="4"/>
        <v>4.9800000000000004</v>
      </c>
      <c r="K302" s="16">
        <f>I302*J302</f>
        <v>0</v>
      </c>
      <c r="L302" s="28" t="s">
        <v>889</v>
      </c>
    </row>
    <row r="303" spans="1:12" x14ac:dyDescent="0.25">
      <c r="A303" s="12" t="s">
        <v>498</v>
      </c>
      <c r="B303" s="12" t="s">
        <v>499</v>
      </c>
      <c r="C303" s="15" t="s">
        <v>500</v>
      </c>
      <c r="D303" s="24" t="str">
        <f>HYPERLINK(L303,"Image Link")</f>
        <v>Image Link</v>
      </c>
      <c r="E303" s="14">
        <v>16.28</v>
      </c>
      <c r="F303" s="14">
        <v>34.99</v>
      </c>
      <c r="G303" s="37">
        <v>4.9800000000000004</v>
      </c>
      <c r="H303" s="15">
        <v>21</v>
      </c>
      <c r="I303" s="18"/>
      <c r="J303" s="38">
        <f t="shared" si="4"/>
        <v>4.9800000000000004</v>
      </c>
      <c r="K303" s="16">
        <f>I303*J303</f>
        <v>0</v>
      </c>
      <c r="L303" s="28" t="s">
        <v>501</v>
      </c>
    </row>
    <row r="304" spans="1:12" x14ac:dyDescent="0.25">
      <c r="A304" s="12" t="s">
        <v>502</v>
      </c>
      <c r="B304" s="12" t="s">
        <v>503</v>
      </c>
      <c r="C304" s="15" t="s">
        <v>504</v>
      </c>
      <c r="D304" s="24" t="str">
        <f>HYPERLINK(L304,"Image Link")</f>
        <v>Image Link</v>
      </c>
      <c r="E304" s="14">
        <v>16.28</v>
      </c>
      <c r="F304" s="14">
        <v>34.99</v>
      </c>
      <c r="G304" s="37">
        <v>4.9800000000000004</v>
      </c>
      <c r="H304" s="15">
        <v>21</v>
      </c>
      <c r="I304" s="18"/>
      <c r="J304" s="38">
        <f t="shared" si="4"/>
        <v>4.9800000000000004</v>
      </c>
      <c r="K304" s="16">
        <f>I304*J304</f>
        <v>0</v>
      </c>
      <c r="L304" s="28" t="s">
        <v>505</v>
      </c>
    </row>
    <row r="305" spans="1:12" x14ac:dyDescent="0.25">
      <c r="A305" s="12" t="s">
        <v>297</v>
      </c>
      <c r="B305" s="12" t="s">
        <v>299</v>
      </c>
      <c r="C305" s="15" t="s">
        <v>298</v>
      </c>
      <c r="D305" s="24" t="str">
        <f>HYPERLINK(L305,"Image Link")</f>
        <v>Image Link</v>
      </c>
      <c r="E305" s="14">
        <v>7.95</v>
      </c>
      <c r="F305" s="14">
        <v>13.99</v>
      </c>
      <c r="G305" s="37">
        <v>2.9</v>
      </c>
      <c r="H305" s="15">
        <v>21</v>
      </c>
      <c r="I305" s="18"/>
      <c r="J305" s="38">
        <f t="shared" si="4"/>
        <v>2.9</v>
      </c>
      <c r="K305" s="16">
        <f>I305*J305</f>
        <v>0</v>
      </c>
      <c r="L305" s="28" t="s">
        <v>512</v>
      </c>
    </row>
    <row r="306" spans="1:12" x14ac:dyDescent="0.25">
      <c r="A306" s="12" t="s">
        <v>271</v>
      </c>
      <c r="B306" s="12" t="s">
        <v>273</v>
      </c>
      <c r="C306" s="15" t="s">
        <v>272</v>
      </c>
      <c r="D306" s="24" t="str">
        <f>HYPERLINK(L306,"Image Link")</f>
        <v>Image Link</v>
      </c>
      <c r="E306" s="14">
        <v>10.95</v>
      </c>
      <c r="F306" s="14">
        <v>16.989999999999998</v>
      </c>
      <c r="G306" s="37">
        <v>6</v>
      </c>
      <c r="H306" s="15">
        <v>22</v>
      </c>
      <c r="I306" s="18"/>
      <c r="J306" s="38">
        <f t="shared" si="4"/>
        <v>6</v>
      </c>
      <c r="K306" s="16">
        <f>I306*J306</f>
        <v>0</v>
      </c>
      <c r="L306" s="28" t="s">
        <v>506</v>
      </c>
    </row>
    <row r="307" spans="1:12" x14ac:dyDescent="0.25">
      <c r="A307" s="12" t="s">
        <v>265</v>
      </c>
      <c r="B307" s="12" t="s">
        <v>267</v>
      </c>
      <c r="C307" s="15" t="s">
        <v>266</v>
      </c>
      <c r="D307" s="24" t="str">
        <f>HYPERLINK(L307,"Image Link")</f>
        <v>Image Link</v>
      </c>
      <c r="E307" s="14">
        <v>10.95</v>
      </c>
      <c r="F307" s="14">
        <v>16.989999999999998</v>
      </c>
      <c r="G307" s="37">
        <v>6</v>
      </c>
      <c r="H307" s="15">
        <v>22</v>
      </c>
      <c r="I307" s="18"/>
      <c r="J307" s="38">
        <f t="shared" si="4"/>
        <v>6</v>
      </c>
      <c r="K307" s="16">
        <f>I307*J307</f>
        <v>0</v>
      </c>
      <c r="L307" s="28" t="s">
        <v>507</v>
      </c>
    </row>
    <row r="308" spans="1:12" x14ac:dyDescent="0.25">
      <c r="A308" s="12" t="s">
        <v>268</v>
      </c>
      <c r="B308" s="12" t="s">
        <v>270</v>
      </c>
      <c r="C308" s="15" t="s">
        <v>269</v>
      </c>
      <c r="D308" s="24" t="str">
        <f>HYPERLINK(L308,"Image Link")</f>
        <v>Image Link</v>
      </c>
      <c r="E308" s="14">
        <v>10.95</v>
      </c>
      <c r="F308" s="14">
        <v>18.989999999999998</v>
      </c>
      <c r="G308" s="37">
        <v>6</v>
      </c>
      <c r="H308" s="15">
        <v>22</v>
      </c>
      <c r="I308" s="18"/>
      <c r="J308" s="38">
        <f t="shared" si="4"/>
        <v>6</v>
      </c>
      <c r="K308" s="16">
        <f>I308*J308</f>
        <v>0</v>
      </c>
      <c r="L308" s="28" t="s">
        <v>508</v>
      </c>
    </row>
    <row r="309" spans="1:12" x14ac:dyDescent="0.25">
      <c r="A309" s="12" t="s">
        <v>513</v>
      </c>
      <c r="B309" s="12" t="s">
        <v>514</v>
      </c>
      <c r="C309" s="15" t="s">
        <v>515</v>
      </c>
      <c r="D309" s="24" t="str">
        <f>HYPERLINK(L309,"Image Link")</f>
        <v>Image Link</v>
      </c>
      <c r="E309" s="14">
        <v>10.35</v>
      </c>
      <c r="F309" s="14">
        <v>18.98</v>
      </c>
      <c r="G309" s="37">
        <v>3.95</v>
      </c>
      <c r="H309" s="15">
        <v>22</v>
      </c>
      <c r="I309" s="18"/>
      <c r="J309" s="38">
        <f t="shared" si="4"/>
        <v>3.95</v>
      </c>
      <c r="K309" s="16">
        <f>I309*J309</f>
        <v>0</v>
      </c>
      <c r="L309" s="28" t="s">
        <v>516</v>
      </c>
    </row>
    <row r="310" spans="1:12" x14ac:dyDescent="0.25">
      <c r="A310" s="12" t="s">
        <v>517</v>
      </c>
      <c r="B310" s="12" t="s">
        <v>518</v>
      </c>
      <c r="C310" s="15" t="s">
        <v>519</v>
      </c>
      <c r="D310" s="24" t="str">
        <f>HYPERLINK(L310,"Image Link")</f>
        <v>Image Link</v>
      </c>
      <c r="E310" s="14">
        <v>10.35</v>
      </c>
      <c r="F310" s="14">
        <v>18.98</v>
      </c>
      <c r="G310" s="37">
        <v>3.95</v>
      </c>
      <c r="H310" s="15">
        <v>22</v>
      </c>
      <c r="I310" s="18"/>
      <c r="J310" s="38">
        <f t="shared" si="4"/>
        <v>3.95</v>
      </c>
      <c r="K310" s="16">
        <f>I310*J310</f>
        <v>0</v>
      </c>
      <c r="L310" s="28" t="s">
        <v>520</v>
      </c>
    </row>
    <row r="311" spans="1:12" x14ac:dyDescent="0.25">
      <c r="A311" s="12" t="s">
        <v>26</v>
      </c>
      <c r="B311" s="12" t="s">
        <v>28</v>
      </c>
      <c r="C311" s="15" t="s">
        <v>27</v>
      </c>
      <c r="D311" s="24" t="str">
        <f>HYPERLINK(L311,"Image Link")</f>
        <v>Image Link</v>
      </c>
      <c r="E311" s="14">
        <v>10.95</v>
      </c>
      <c r="F311" s="14">
        <v>19.98</v>
      </c>
      <c r="G311" s="37">
        <v>3.95</v>
      </c>
      <c r="H311" s="15">
        <v>22</v>
      </c>
      <c r="I311" s="18"/>
      <c r="J311" s="38">
        <f t="shared" si="4"/>
        <v>3.95</v>
      </c>
      <c r="K311" s="16">
        <f>I311*J311</f>
        <v>0</v>
      </c>
      <c r="L311" s="28" t="s">
        <v>538</v>
      </c>
    </row>
    <row r="312" spans="1:12" x14ac:dyDescent="0.25">
      <c r="A312" s="12" t="s">
        <v>32</v>
      </c>
      <c r="B312" s="12" t="s">
        <v>34</v>
      </c>
      <c r="C312" s="15" t="s">
        <v>33</v>
      </c>
      <c r="D312" s="24" t="str">
        <f>HYPERLINK(L312,"Image Link")</f>
        <v>Image Link</v>
      </c>
      <c r="E312" s="14">
        <v>10.95</v>
      </c>
      <c r="F312" s="14">
        <v>19.98</v>
      </c>
      <c r="G312" s="37">
        <v>3.95</v>
      </c>
      <c r="H312" s="15">
        <v>22</v>
      </c>
      <c r="I312" s="18"/>
      <c r="J312" s="38">
        <f t="shared" si="4"/>
        <v>3.95</v>
      </c>
      <c r="K312" s="16">
        <f>I312*J312</f>
        <v>0</v>
      </c>
      <c r="L312" s="28" t="s">
        <v>539</v>
      </c>
    </row>
    <row r="313" spans="1:12" x14ac:dyDescent="0.25">
      <c r="A313" s="12" t="s">
        <v>35</v>
      </c>
      <c r="B313" s="12" t="s">
        <v>1051</v>
      </c>
      <c r="C313" s="15" t="s">
        <v>36</v>
      </c>
      <c r="D313" s="24" t="str">
        <f>HYPERLINK(L313,"Image Link")</f>
        <v>Image Link</v>
      </c>
      <c r="E313" s="14">
        <v>10.95</v>
      </c>
      <c r="F313" s="14">
        <v>19.98</v>
      </c>
      <c r="G313" s="37">
        <v>3.95</v>
      </c>
      <c r="H313" s="15">
        <v>22</v>
      </c>
      <c r="I313" s="18"/>
      <c r="J313" s="38">
        <f t="shared" si="4"/>
        <v>3.95</v>
      </c>
      <c r="K313" s="16">
        <f>I313*J313</f>
        <v>0</v>
      </c>
      <c r="L313" s="28" t="s">
        <v>540</v>
      </c>
    </row>
    <row r="314" spans="1:12" x14ac:dyDescent="0.25">
      <c r="A314" s="12" t="s">
        <v>37</v>
      </c>
      <c r="B314" s="12" t="s">
        <v>39</v>
      </c>
      <c r="C314" s="15" t="s">
        <v>38</v>
      </c>
      <c r="D314" s="24" t="str">
        <f>HYPERLINK(L314,"Image Link")</f>
        <v>Image Link</v>
      </c>
      <c r="E314" s="14">
        <v>10.95</v>
      </c>
      <c r="F314" s="14">
        <v>19.98</v>
      </c>
      <c r="G314" s="37">
        <v>3.95</v>
      </c>
      <c r="H314" s="15">
        <v>22</v>
      </c>
      <c r="I314" s="18"/>
      <c r="J314" s="38">
        <f t="shared" si="4"/>
        <v>3.95</v>
      </c>
      <c r="K314" s="16">
        <f>I314*J314</f>
        <v>0</v>
      </c>
      <c r="L314" s="28" t="s">
        <v>541</v>
      </c>
    </row>
    <row r="315" spans="1:12" x14ac:dyDescent="0.25">
      <c r="A315" s="12" t="s">
        <v>40</v>
      </c>
      <c r="B315" s="12" t="s">
        <v>42</v>
      </c>
      <c r="C315" s="15" t="s">
        <v>41</v>
      </c>
      <c r="D315" s="24" t="str">
        <f>HYPERLINK(L315,"Image Link")</f>
        <v>Image Link</v>
      </c>
      <c r="E315" s="14">
        <v>10.95</v>
      </c>
      <c r="F315" s="14">
        <v>19.98</v>
      </c>
      <c r="G315" s="37">
        <v>3.95</v>
      </c>
      <c r="H315" s="15">
        <v>22</v>
      </c>
      <c r="I315" s="18"/>
      <c r="J315" s="38">
        <f t="shared" si="4"/>
        <v>3.95</v>
      </c>
      <c r="K315" s="16">
        <f>I315*J315</f>
        <v>0</v>
      </c>
      <c r="L315" s="28" t="s">
        <v>542</v>
      </c>
    </row>
    <row r="316" spans="1:12" x14ac:dyDescent="0.25">
      <c r="A316" s="12" t="s">
        <v>29</v>
      </c>
      <c r="B316" s="12" t="s">
        <v>31</v>
      </c>
      <c r="C316" s="15" t="s">
        <v>30</v>
      </c>
      <c r="D316" s="24" t="str">
        <f>HYPERLINK(L316,"Image Link")</f>
        <v>Image Link</v>
      </c>
      <c r="E316" s="14">
        <v>18.95</v>
      </c>
      <c r="F316" s="14">
        <v>29.98</v>
      </c>
      <c r="G316" s="37">
        <v>9.9499999999999993</v>
      </c>
      <c r="H316" s="15">
        <v>22</v>
      </c>
      <c r="I316" s="18"/>
      <c r="J316" s="38">
        <f t="shared" si="4"/>
        <v>9.9499999999999993</v>
      </c>
      <c r="K316" s="16">
        <f>I316*J316</f>
        <v>0</v>
      </c>
      <c r="L316" s="28" t="s">
        <v>543</v>
      </c>
    </row>
    <row r="317" spans="1:12" x14ac:dyDescent="0.25">
      <c r="A317" s="12" t="s">
        <v>235</v>
      </c>
      <c r="B317" s="12" t="s">
        <v>237</v>
      </c>
      <c r="C317" s="15" t="s">
        <v>236</v>
      </c>
      <c r="D317" s="24" t="str">
        <f>HYPERLINK(L317,"Image Link")</f>
        <v>Image Link</v>
      </c>
      <c r="E317" s="14">
        <v>5.98</v>
      </c>
      <c r="F317" s="14">
        <v>12.98</v>
      </c>
      <c r="G317" s="37">
        <v>1.95</v>
      </c>
      <c r="H317" s="15">
        <v>22</v>
      </c>
      <c r="I317" s="18"/>
      <c r="J317" s="38">
        <f t="shared" si="4"/>
        <v>1.95</v>
      </c>
      <c r="K317" s="16">
        <f>I317*J317</f>
        <v>0</v>
      </c>
      <c r="L317" s="28" t="s">
        <v>602</v>
      </c>
    </row>
    <row r="318" spans="1:12" x14ac:dyDescent="0.25">
      <c r="A318" s="12" t="s">
        <v>232</v>
      </c>
      <c r="B318" s="12" t="s">
        <v>234</v>
      </c>
      <c r="C318" s="15" t="s">
        <v>233</v>
      </c>
      <c r="D318" s="24" t="str">
        <f>HYPERLINK(L318,"Image Link")</f>
        <v>Image Link</v>
      </c>
      <c r="E318" s="14">
        <v>5.98</v>
      </c>
      <c r="F318" s="14">
        <v>12.98</v>
      </c>
      <c r="G318" s="37">
        <v>1.95</v>
      </c>
      <c r="H318" s="15">
        <v>22</v>
      </c>
      <c r="I318" s="18"/>
      <c r="J318" s="38">
        <f t="shared" si="4"/>
        <v>1.95</v>
      </c>
      <c r="K318" s="16">
        <f>I318*J318</f>
        <v>0</v>
      </c>
      <c r="L318" s="28" t="s">
        <v>603</v>
      </c>
    </row>
    <row r="319" spans="1:12" x14ac:dyDescent="0.25">
      <c r="A319" s="12" t="s">
        <v>405</v>
      </c>
      <c r="B319" s="12" t="s">
        <v>406</v>
      </c>
      <c r="C319" s="15" t="s">
        <v>407</v>
      </c>
      <c r="D319" s="24" t="str">
        <f>HYPERLINK(L319,"Image Link")</f>
        <v>Image Link</v>
      </c>
      <c r="E319" s="14">
        <v>6</v>
      </c>
      <c r="F319" s="14">
        <v>12.99</v>
      </c>
      <c r="G319" s="37">
        <v>1.95</v>
      </c>
      <c r="H319" s="15">
        <v>23</v>
      </c>
      <c r="I319" s="18"/>
      <c r="J319" s="38">
        <f t="shared" si="4"/>
        <v>1.95</v>
      </c>
      <c r="K319" s="16">
        <f>I319*J319</f>
        <v>0</v>
      </c>
      <c r="L319" s="28" t="s">
        <v>408</v>
      </c>
    </row>
    <row r="320" spans="1:12" x14ac:dyDescent="0.25">
      <c r="A320" s="12" t="s">
        <v>412</v>
      </c>
      <c r="B320" s="12" t="s">
        <v>976</v>
      </c>
      <c r="C320" s="15" t="s">
        <v>413</v>
      </c>
      <c r="D320" s="24" t="str">
        <f>HYPERLINK(L320,"Image Link")</f>
        <v>Image Link</v>
      </c>
      <c r="E320" s="14">
        <v>6</v>
      </c>
      <c r="F320" s="14">
        <v>12.99</v>
      </c>
      <c r="G320" s="37">
        <v>1.95</v>
      </c>
      <c r="H320" s="15">
        <v>23</v>
      </c>
      <c r="I320" s="18"/>
      <c r="J320" s="38">
        <f t="shared" si="4"/>
        <v>1.95</v>
      </c>
      <c r="K320" s="16">
        <f>I320*J320</f>
        <v>0</v>
      </c>
      <c r="L320" s="28" t="s">
        <v>414</v>
      </c>
    </row>
    <row r="321" spans="1:12" x14ac:dyDescent="0.25">
      <c r="A321" s="12" t="s">
        <v>409</v>
      </c>
      <c r="B321" s="12" t="s">
        <v>977</v>
      </c>
      <c r="C321" s="15" t="s">
        <v>410</v>
      </c>
      <c r="D321" s="24" t="str">
        <f>HYPERLINK(L321,"Image Link")</f>
        <v>Image Link</v>
      </c>
      <c r="E321" s="14">
        <v>6</v>
      </c>
      <c r="F321" s="14">
        <v>12.99</v>
      </c>
      <c r="G321" s="37">
        <v>1.95</v>
      </c>
      <c r="H321" s="15">
        <v>23</v>
      </c>
      <c r="I321" s="18"/>
      <c r="J321" s="38">
        <f t="shared" si="4"/>
        <v>1.95</v>
      </c>
      <c r="K321" s="16">
        <f>I321*J321</f>
        <v>0</v>
      </c>
      <c r="L321" s="28" t="s">
        <v>411</v>
      </c>
    </row>
    <row r="322" spans="1:12" x14ac:dyDescent="0.25">
      <c r="A322" s="12" t="s">
        <v>415</v>
      </c>
      <c r="B322" s="12" t="s">
        <v>978</v>
      </c>
      <c r="C322" s="15" t="s">
        <v>416</v>
      </c>
      <c r="D322" s="24" t="str">
        <f>HYPERLINK(L322,"Image Link")</f>
        <v>Image Link</v>
      </c>
      <c r="E322" s="14">
        <v>6</v>
      </c>
      <c r="F322" s="14">
        <v>12.99</v>
      </c>
      <c r="G322" s="37">
        <v>1.95</v>
      </c>
      <c r="H322" s="15">
        <v>23</v>
      </c>
      <c r="I322" s="18"/>
      <c r="J322" s="38">
        <f t="shared" si="4"/>
        <v>1.95</v>
      </c>
      <c r="K322" s="16">
        <f>I322*J322</f>
        <v>0</v>
      </c>
      <c r="L322" s="28" t="s">
        <v>417</v>
      </c>
    </row>
    <row r="323" spans="1:12" x14ac:dyDescent="0.25">
      <c r="A323" s="12" t="s">
        <v>72</v>
      </c>
      <c r="B323" s="12" t="s">
        <v>1052</v>
      </c>
      <c r="C323" s="15" t="s">
        <v>73</v>
      </c>
      <c r="D323" s="24" t="str">
        <f>HYPERLINK(L323,"Image Link")</f>
        <v>Image Link</v>
      </c>
      <c r="E323" s="14">
        <v>18.45</v>
      </c>
      <c r="F323" s="14">
        <v>24.98</v>
      </c>
      <c r="G323" s="37">
        <v>6.95</v>
      </c>
      <c r="H323" s="15">
        <v>23</v>
      </c>
      <c r="I323" s="18"/>
      <c r="J323" s="38">
        <f t="shared" si="4"/>
        <v>6.95</v>
      </c>
      <c r="K323" s="16">
        <f>I323*J323</f>
        <v>0</v>
      </c>
      <c r="L323" s="28" t="s">
        <v>659</v>
      </c>
    </row>
    <row r="324" spans="1:12" x14ac:dyDescent="0.25">
      <c r="A324" s="12" t="s">
        <v>76</v>
      </c>
      <c r="B324" s="12" t="s">
        <v>78</v>
      </c>
      <c r="C324" s="15" t="s">
        <v>77</v>
      </c>
      <c r="D324" s="24" t="str">
        <f>HYPERLINK(L324,"Image Link")</f>
        <v>Image Link</v>
      </c>
      <c r="E324" s="14">
        <v>18.45</v>
      </c>
      <c r="F324" s="14">
        <v>24.98</v>
      </c>
      <c r="G324" s="37">
        <v>6.95</v>
      </c>
      <c r="H324" s="15">
        <v>23</v>
      </c>
      <c r="I324" s="18"/>
      <c r="J324" s="38">
        <f t="shared" si="4"/>
        <v>6.95</v>
      </c>
      <c r="K324" s="16">
        <f>I324*J324</f>
        <v>0</v>
      </c>
      <c r="L324" s="28" t="s">
        <v>660</v>
      </c>
    </row>
    <row r="325" spans="1:12" x14ac:dyDescent="0.25">
      <c r="A325" s="12" t="s">
        <v>70</v>
      </c>
      <c r="B325" s="12" t="s">
        <v>1053</v>
      </c>
      <c r="C325" s="15" t="s">
        <v>71</v>
      </c>
      <c r="D325" s="24" t="str">
        <f>HYPERLINK(L325,"Image Link")</f>
        <v>Image Link</v>
      </c>
      <c r="E325" s="14">
        <v>18.45</v>
      </c>
      <c r="F325" s="14">
        <v>24.98</v>
      </c>
      <c r="G325" s="37">
        <v>6.95</v>
      </c>
      <c r="H325" s="15">
        <v>23</v>
      </c>
      <c r="I325" s="18"/>
      <c r="J325" s="38">
        <f t="shared" si="4"/>
        <v>6.95</v>
      </c>
      <c r="K325" s="16">
        <f>I325*J325</f>
        <v>0</v>
      </c>
      <c r="L325" s="28" t="s">
        <v>661</v>
      </c>
    </row>
    <row r="326" spans="1:12" x14ac:dyDescent="0.25">
      <c r="A326" s="12" t="s">
        <v>74</v>
      </c>
      <c r="B326" s="12" t="s">
        <v>1054</v>
      </c>
      <c r="C326" s="15" t="s">
        <v>75</v>
      </c>
      <c r="D326" s="24" t="str">
        <f>HYPERLINK(L326,"Image Link")</f>
        <v>Image Link</v>
      </c>
      <c r="E326" s="14">
        <v>18.45</v>
      </c>
      <c r="F326" s="14">
        <v>24.98</v>
      </c>
      <c r="G326" s="37">
        <v>6.95</v>
      </c>
      <c r="H326" s="15">
        <v>23</v>
      </c>
      <c r="I326" s="18"/>
      <c r="J326" s="38">
        <f t="shared" si="4"/>
        <v>6.95</v>
      </c>
      <c r="K326" s="16">
        <f>I326*J326</f>
        <v>0</v>
      </c>
      <c r="L326" s="28" t="s">
        <v>662</v>
      </c>
    </row>
    <row r="327" spans="1:12" x14ac:dyDescent="0.25">
      <c r="A327" s="12" t="s">
        <v>68</v>
      </c>
      <c r="B327" s="12" t="s">
        <v>1055</v>
      </c>
      <c r="C327" s="15" t="s">
        <v>69</v>
      </c>
      <c r="D327" s="24" t="str">
        <f>HYPERLINK(L327,"Image Link")</f>
        <v>Image Link</v>
      </c>
      <c r="E327" s="14">
        <v>18.45</v>
      </c>
      <c r="F327" s="14">
        <v>24.98</v>
      </c>
      <c r="G327" s="37">
        <v>6.95</v>
      </c>
      <c r="H327" s="15">
        <v>23</v>
      </c>
      <c r="I327" s="18"/>
      <c r="J327" s="38">
        <f t="shared" si="4"/>
        <v>6.95</v>
      </c>
      <c r="K327" s="16">
        <f>I327*J327</f>
        <v>0</v>
      </c>
      <c r="L327" s="28" t="s">
        <v>663</v>
      </c>
    </row>
    <row r="328" spans="1:12" x14ac:dyDescent="0.25">
      <c r="A328" s="12" t="s">
        <v>672</v>
      </c>
      <c r="B328" s="12" t="s">
        <v>673</v>
      </c>
      <c r="C328" s="15" t="s">
        <v>674</v>
      </c>
      <c r="D328" s="24" t="str">
        <f>HYPERLINK(L328,"Image Link")</f>
        <v>Image Link</v>
      </c>
      <c r="E328" s="14">
        <v>6.5</v>
      </c>
      <c r="F328" s="14">
        <v>14.99</v>
      </c>
      <c r="G328" s="37">
        <v>1.95</v>
      </c>
      <c r="H328" s="15">
        <v>23</v>
      </c>
      <c r="I328" s="18"/>
      <c r="J328" s="38">
        <f t="shared" si="4"/>
        <v>1.95</v>
      </c>
      <c r="K328" s="16">
        <f>I328*J328</f>
        <v>0</v>
      </c>
      <c r="L328" s="28" t="s">
        <v>675</v>
      </c>
    </row>
    <row r="329" spans="1:12" x14ac:dyDescent="0.25">
      <c r="A329" s="12" t="s">
        <v>676</v>
      </c>
      <c r="B329" s="12" t="s">
        <v>1056</v>
      </c>
      <c r="C329" s="15" t="s">
        <v>677</v>
      </c>
      <c r="D329" s="24" t="str">
        <f>HYPERLINK(L329,"Image Link")</f>
        <v>Image Link</v>
      </c>
      <c r="E329" s="14">
        <v>7.5</v>
      </c>
      <c r="F329" s="14">
        <v>24.99</v>
      </c>
      <c r="G329" s="37">
        <v>2.95</v>
      </c>
      <c r="H329" s="15">
        <v>23</v>
      </c>
      <c r="I329" s="18"/>
      <c r="J329" s="38">
        <f t="shared" si="4"/>
        <v>2.95</v>
      </c>
      <c r="K329" s="16">
        <f>I329*J329</f>
        <v>0</v>
      </c>
      <c r="L329" s="28" t="s">
        <v>678</v>
      </c>
    </row>
    <row r="330" spans="1:12" x14ac:dyDescent="0.25">
      <c r="A330" s="12" t="s">
        <v>679</v>
      </c>
      <c r="B330" s="12" t="s">
        <v>680</v>
      </c>
      <c r="C330" s="15" t="s">
        <v>681</v>
      </c>
      <c r="D330" s="24" t="str">
        <f>HYPERLINK(L330,"Image Link")</f>
        <v>Image Link</v>
      </c>
      <c r="E330" s="14">
        <v>10</v>
      </c>
      <c r="F330" s="14">
        <v>16.98</v>
      </c>
      <c r="G330" s="37">
        <v>3.95</v>
      </c>
      <c r="H330" s="15">
        <v>23</v>
      </c>
      <c r="I330" s="18"/>
      <c r="J330" s="38">
        <f t="shared" si="4"/>
        <v>3.95</v>
      </c>
      <c r="K330" s="16">
        <f>I330*J330</f>
        <v>0</v>
      </c>
      <c r="L330" s="28" t="s">
        <v>682</v>
      </c>
    </row>
    <row r="331" spans="1:12" x14ac:dyDescent="0.25">
      <c r="A331" s="12" t="s">
        <v>683</v>
      </c>
      <c r="B331" s="12" t="s">
        <v>852</v>
      </c>
      <c r="C331" s="15" t="s">
        <v>684</v>
      </c>
      <c r="D331" s="24" t="str">
        <f>HYPERLINK(L331,"Image Link")</f>
        <v>Image Link</v>
      </c>
      <c r="E331" s="14">
        <v>10</v>
      </c>
      <c r="F331" s="14">
        <v>16.98</v>
      </c>
      <c r="G331" s="37">
        <v>3.95</v>
      </c>
      <c r="H331" s="15">
        <v>23</v>
      </c>
      <c r="I331" s="18"/>
      <c r="J331" s="38">
        <f t="shared" si="4"/>
        <v>3.95</v>
      </c>
      <c r="K331" s="16">
        <f>I331*J331</f>
        <v>0</v>
      </c>
      <c r="L331" s="28" t="s">
        <v>685</v>
      </c>
    </row>
    <row r="332" spans="1:12" x14ac:dyDescent="0.25">
      <c r="A332" s="12" t="s">
        <v>245</v>
      </c>
      <c r="B332" s="12" t="s">
        <v>246</v>
      </c>
      <c r="C332" s="15" t="s">
        <v>384</v>
      </c>
      <c r="D332" s="24" t="str">
        <f>HYPERLINK(L332,"Image Link")</f>
        <v>Image Link</v>
      </c>
      <c r="E332" s="14">
        <v>20.95</v>
      </c>
      <c r="F332" s="14">
        <v>34.99</v>
      </c>
      <c r="G332" s="37">
        <v>7.95</v>
      </c>
      <c r="H332" s="15">
        <v>24</v>
      </c>
      <c r="I332" s="18"/>
      <c r="J332" s="38">
        <f t="shared" ref="J332:J337" si="5">ROUND(IF(H$6=0,G332,G332*(1-H$6)),2)</f>
        <v>7.95</v>
      </c>
      <c r="K332" s="16">
        <f>I332*J332</f>
        <v>0</v>
      </c>
      <c r="L332" s="28" t="s">
        <v>403</v>
      </c>
    </row>
    <row r="333" spans="1:12" x14ac:dyDescent="0.25">
      <c r="A333" s="12" t="s">
        <v>247</v>
      </c>
      <c r="B333" s="12" t="s">
        <v>249</v>
      </c>
      <c r="C333" s="15" t="s">
        <v>248</v>
      </c>
      <c r="D333" s="24" t="str">
        <f>HYPERLINK(L333,"Image Link")</f>
        <v>Image Link</v>
      </c>
      <c r="E333" s="14">
        <v>20.95</v>
      </c>
      <c r="F333" s="14">
        <v>34.99</v>
      </c>
      <c r="G333" s="37">
        <v>7.95</v>
      </c>
      <c r="H333" s="15">
        <v>24</v>
      </c>
      <c r="I333" s="18"/>
      <c r="J333" s="38">
        <f t="shared" si="5"/>
        <v>7.95</v>
      </c>
      <c r="K333" s="16">
        <f>I333*J333</f>
        <v>0</v>
      </c>
      <c r="L333" s="28" t="s">
        <v>404</v>
      </c>
    </row>
    <row r="334" spans="1:12" x14ac:dyDescent="0.25">
      <c r="A334" s="12" t="s">
        <v>230</v>
      </c>
      <c r="B334" s="12" t="s">
        <v>353</v>
      </c>
      <c r="C334" s="15" t="s">
        <v>231</v>
      </c>
      <c r="D334" s="24" t="str">
        <f>HYPERLINK(L334,"Image Link")</f>
        <v>Image Link</v>
      </c>
      <c r="E334" s="14">
        <v>19.95</v>
      </c>
      <c r="F334" s="14">
        <v>39.99</v>
      </c>
      <c r="G334" s="37">
        <v>6.95</v>
      </c>
      <c r="H334" s="15">
        <v>24</v>
      </c>
      <c r="I334" s="18"/>
      <c r="J334" s="38">
        <f t="shared" si="5"/>
        <v>6.95</v>
      </c>
      <c r="K334" s="16">
        <f>I334*J334</f>
        <v>0</v>
      </c>
      <c r="L334" s="28" t="s">
        <v>509</v>
      </c>
    </row>
    <row r="335" spans="1:12" x14ac:dyDescent="0.25">
      <c r="A335" s="12" t="s">
        <v>274</v>
      </c>
      <c r="B335" s="12" t="s">
        <v>276</v>
      </c>
      <c r="C335" s="15" t="s">
        <v>275</v>
      </c>
      <c r="D335" s="24" t="str">
        <f>HYPERLINK(L335,"Image Link")</f>
        <v>Image Link</v>
      </c>
      <c r="E335" s="14">
        <v>119</v>
      </c>
      <c r="F335" s="14">
        <v>169.98</v>
      </c>
      <c r="G335" s="37">
        <v>119</v>
      </c>
      <c r="H335" s="15">
        <v>24</v>
      </c>
      <c r="I335" s="18"/>
      <c r="J335" s="38">
        <f t="shared" si="5"/>
        <v>119</v>
      </c>
      <c r="K335" s="16">
        <f>I335*J335</f>
        <v>0</v>
      </c>
      <c r="L335" s="28" t="s">
        <v>510</v>
      </c>
    </row>
    <row r="336" spans="1:12" x14ac:dyDescent="0.25">
      <c r="A336" s="12" t="s">
        <v>294</v>
      </c>
      <c r="B336" s="12" t="s">
        <v>296</v>
      </c>
      <c r="C336" s="15" t="s">
        <v>295</v>
      </c>
      <c r="D336" s="24" t="str">
        <f>HYPERLINK(L336,"Image Link")</f>
        <v>Image Link</v>
      </c>
      <c r="E336" s="14">
        <v>11.95</v>
      </c>
      <c r="F336" s="14">
        <v>19.98</v>
      </c>
      <c r="G336" s="37">
        <v>3.5</v>
      </c>
      <c r="H336" s="15">
        <v>24</v>
      </c>
      <c r="I336" s="18"/>
      <c r="J336" s="38">
        <f t="shared" si="5"/>
        <v>3.5</v>
      </c>
      <c r="K336" s="16">
        <f>I336*J336</f>
        <v>0</v>
      </c>
      <c r="L336" s="28" t="s">
        <v>511</v>
      </c>
    </row>
    <row r="337" spans="1:12" x14ac:dyDescent="0.25">
      <c r="A337" s="12" t="s">
        <v>321</v>
      </c>
      <c r="B337" s="12" t="s">
        <v>323</v>
      </c>
      <c r="C337" s="15" t="s">
        <v>322</v>
      </c>
      <c r="D337" s="24" t="str">
        <f>HYPERLINK(L337,"Image Link")</f>
        <v>Image Link</v>
      </c>
      <c r="E337" s="14">
        <v>8.5</v>
      </c>
      <c r="F337" s="14">
        <v>16.98</v>
      </c>
      <c r="G337" s="37">
        <v>3.5</v>
      </c>
      <c r="H337" s="15">
        <v>24</v>
      </c>
      <c r="I337" s="18"/>
      <c r="J337" s="38">
        <f t="shared" si="5"/>
        <v>3.5</v>
      </c>
      <c r="K337" s="16">
        <f>I337*J337</f>
        <v>0</v>
      </c>
      <c r="L337" s="28" t="s">
        <v>536</v>
      </c>
    </row>
  </sheetData>
  <sheetProtection selectLockedCells="1"/>
  <sortState xmlns:xlrd2="http://schemas.microsoft.com/office/spreadsheetml/2017/richdata2" ref="A11:N337">
    <sortCondition ref="H11:H337"/>
    <sortCondition ref="B11:B337"/>
  </sortState>
  <mergeCells count="3">
    <mergeCell ref="G9:H9"/>
    <mergeCell ref="D8:E8"/>
    <mergeCell ref="D9:E9"/>
  </mergeCells>
  <phoneticPr fontId="3" type="noConversion"/>
  <hyperlinks>
    <hyperlink ref="L16" r:id="rId1" xr:uid="{0FC2E597-4D2D-451B-972A-22E9F42E6F63}"/>
  </hyperlinks>
  <printOptions horizontalCentered="1"/>
  <pageMargins left="0.25" right="0.25" top="0.25" bottom="0.75" header="0.25" footer="0.3"/>
  <pageSetup scale="75" fitToHeight="19" orientation="portrait" r:id="rId2"/>
  <headerFooter>
    <oddFooter>&amp;L&amp;"-,Bold" Confidential&amp;C2023 Dealer Price List&amp;RPage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2023_REP_Price_Sheet</vt:lpstr>
      <vt:lpstr>'2023_REP_Price_Sheet'!Print_Area</vt:lpstr>
      <vt:lpstr>'2023_REP_Price_Sheet'!Print_Titles</vt:lpstr>
      <vt:lpstr>Query4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tnogosek</cp:lastModifiedBy>
  <cp:lastPrinted>2023-03-22T14:42:02Z</cp:lastPrinted>
  <dcterms:created xsi:type="dcterms:W3CDTF">2019-07-17T21:52:52Z</dcterms:created>
  <dcterms:modified xsi:type="dcterms:W3CDTF">2023-03-22T15:02:56Z</dcterms:modified>
</cp:coreProperties>
</file>